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heyla.moreta\Desktop\Transpaencia\Documentos a publicar Junio 2025\"/>
    </mc:Choice>
  </mc:AlternateContent>
  <xr:revisionPtr revIDLastSave="0" documentId="13_ncr:1_{B4C9296C-6064-4FCB-8E3E-ABB5F8D2B4D4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BD" sheetId="2" r:id="rId1"/>
  </sheets>
  <definedNames>
    <definedName name="_xlnm.Print_Titles" localSheetId="0">BD!$1:$30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E4" i="2" s="1"/>
  <c r="F3" i="2"/>
  <c r="F4" i="2" s="1"/>
  <c r="G3" i="2"/>
  <c r="G4" i="2" s="1"/>
  <c r="L1749" i="2" a="1"/>
  <c r="L1749" i="2" s="1"/>
</calcChain>
</file>

<file path=xl/sharedStrings.xml><?xml version="1.0" encoding="utf-8"?>
<sst xmlns="http://schemas.openxmlformats.org/spreadsheetml/2006/main" count="801" uniqueCount="111">
  <si>
    <t>Fecha de Corte:</t>
  </si>
  <si>
    <t>No.</t>
  </si>
  <si>
    <t>Descripción</t>
  </si>
  <si>
    <t>Código Bienes Nacionales</t>
  </si>
  <si>
    <t>Ubicación</t>
  </si>
  <si>
    <t>Oficina Central</t>
  </si>
  <si>
    <t>Oficina Santiago</t>
  </si>
  <si>
    <t>Oficina Azua</t>
  </si>
  <si>
    <t>Oficina San Pedro</t>
  </si>
  <si>
    <t>Oficina San Francisco</t>
  </si>
  <si>
    <t>Oficina La Romana</t>
  </si>
  <si>
    <t>Oficina Bávaro / Verón</t>
  </si>
  <si>
    <t>Oficina Barahona</t>
  </si>
  <si>
    <t>Oficina San Juan</t>
  </si>
  <si>
    <t>Oficina Puerto Plata</t>
  </si>
  <si>
    <t>Oficina Samaná</t>
  </si>
  <si>
    <t>Oficina Mao</t>
  </si>
  <si>
    <t>Oficina La Vega</t>
  </si>
  <si>
    <t>Código Interno</t>
  </si>
  <si>
    <t>Fecha Registro</t>
  </si>
  <si>
    <t>Oficina Megacentro</t>
  </si>
  <si>
    <t>DIRECCION DE INFORMACION Y DEFENSA DE LOS AFILIADOS A LA SEGURIDAD SOCIAL (DIDA)</t>
  </si>
  <si>
    <t>S/D</t>
  </si>
  <si>
    <t>Ubicación Específica</t>
  </si>
  <si>
    <t>Financiero</t>
  </si>
  <si>
    <t>Administrativo</t>
  </si>
  <si>
    <t>Monitoreo</t>
  </si>
  <si>
    <t>Encargado de Activos Fijos</t>
  </si>
  <si>
    <t>Comunicaciones</t>
  </si>
  <si>
    <t>Encargada Administrativa Interina</t>
  </si>
  <si>
    <t>Compras</t>
  </si>
  <si>
    <t>Servicios Generales</t>
  </si>
  <si>
    <t>Arturo Lagares</t>
  </si>
  <si>
    <t>ACTIVOS FIJOS - JUNIO 2024</t>
  </si>
  <si>
    <t>Cocina 1er piso</t>
  </si>
  <si>
    <t>Cocina 4to piso</t>
  </si>
  <si>
    <t>Cocina 3er piso</t>
  </si>
  <si>
    <t>Oficina Higüey</t>
  </si>
  <si>
    <t>Fecha de Adquisición</t>
  </si>
  <si>
    <t>Sillon ejecutivo ergonomico,con respaldo en malla color negro,soporte lumbar ajustable,cabezal ajustable, base en metal</t>
  </si>
  <si>
    <t>Oficina central</t>
  </si>
  <si>
    <t>Oficina EDIF. Marmer</t>
  </si>
  <si>
    <t>Sillon ejecutivo ergonomico, material de pielina, color negro, soporte lumbar,brazos, soporta hasta 275 libras</t>
  </si>
  <si>
    <t>Edificio Marmer</t>
  </si>
  <si>
    <t>Computador DELL Optiplex Small form factor 7020,monitor DELL 24" S/N 59DVZ44</t>
  </si>
  <si>
    <t>Escaner Fujisu ( CG 1000-308501) CCEAJ76387</t>
  </si>
  <si>
    <t>Optic Mega centro</t>
  </si>
  <si>
    <t xml:space="preserve">Camilla Examen 2 posicion </t>
  </si>
  <si>
    <t>Camara Compacta de Accion S/N X00324INDD</t>
  </si>
  <si>
    <t>Escaner Fujitsu Modelo Scansnap IX-1600  S/N CC1H148231</t>
  </si>
  <si>
    <t>40.153.61</t>
  </si>
  <si>
    <t>Sofa Alex 75"</t>
  </si>
  <si>
    <t>Miroondas tecnomaster S/N: W-J0492400040843</t>
  </si>
  <si>
    <t>Estufa eléctrica de 2 hornillas Dimension Modl.: DITH03</t>
  </si>
  <si>
    <t>Bebedero Whirlpool Modl.: WK5914BD00</t>
  </si>
  <si>
    <t>Switch Manageable S/N: OCEA14DB5648</t>
  </si>
  <si>
    <t>Camioneta Chevrolet Colorado</t>
  </si>
  <si>
    <t>Minibus Nissan Urvan</t>
  </si>
  <si>
    <t>Trituradora autofeed plus 150x</t>
  </si>
  <si>
    <t>Control de asistencia Biometrico</t>
  </si>
  <si>
    <t>Lector de huellas</t>
  </si>
  <si>
    <t>Computador DELL Optiplex Small form factor 7020,monitor DELL 24" S/N 59DVZ45</t>
  </si>
  <si>
    <t>Computador DELL Optiplex Small form factor 7020,monitor DELL 24" S/N 59DVZ46</t>
  </si>
  <si>
    <t>Computador DELL Optiplex Small form factor 7020,monitor DELL 24" S/N 59DVZ47</t>
  </si>
  <si>
    <t>Computador DELL Optiplex Small form factor 7020,monitor DELL 24" S/N 59DVZ48</t>
  </si>
  <si>
    <t>Computador DELL Optiplex Small form factor 7020,monitor DELL 24" S/N 59DVZ49</t>
  </si>
  <si>
    <t>Computador DELL Optiplex Small form factor 7020,monitor DELL 24" S/N 59DVZ50</t>
  </si>
  <si>
    <t>Computador DELL Optiplex Small form factor 7020,monitor DELL 24" S/N 59DVZ51</t>
  </si>
  <si>
    <t>Computador DELL Optiplex Small form factor 7020,monitor DELL 24" S/N 59DVZ52</t>
  </si>
  <si>
    <t>Computador DELL Optiplex Small form factor 7020,monitor DELL 24" S/N 59DVZ53</t>
  </si>
  <si>
    <t>Escaner Fujisu ( CG 1000-308501) CCEAJ76388</t>
  </si>
  <si>
    <t>Escaner Fujisu ( CG 1000-308501) CCEAJ76389</t>
  </si>
  <si>
    <t>Escaner Fujisu ( CG 1000-308501) CCEAJ76390</t>
  </si>
  <si>
    <t>Escaner Fujisu ( CG 1000-308501) CCEAJ76391</t>
  </si>
  <si>
    <t>Escaner Fujisu ( CG 1000-308501) CCEAJ76392</t>
  </si>
  <si>
    <t>Escaner Fujisu ( CG 1000-308501) CCEAJ76393</t>
  </si>
  <si>
    <t>Escaner Fujisu ( CG 1000-308501) CCEAJ76394</t>
  </si>
  <si>
    <t>Escaner Fujisu ( CG 1000-308501) CCEAJ76395</t>
  </si>
  <si>
    <t>Escaner Fujisu ( CG 1000-308501) CCEAJ76396</t>
  </si>
  <si>
    <t>Estufa eléctrica de 2 hornillas Dimension Modl.: DITH04</t>
  </si>
  <si>
    <t>Estufa eléctrica de 2 hornillas Dimension Modl.: DITH05</t>
  </si>
  <si>
    <t>Bebedero Whirlpool Modl.: WK5914BD01</t>
  </si>
  <si>
    <t>N/D</t>
  </si>
  <si>
    <t>DOD</t>
  </si>
  <si>
    <t>Servicios en linea</t>
  </si>
  <si>
    <t>Defensoria</t>
  </si>
  <si>
    <t>Personaliizada</t>
  </si>
  <si>
    <t>Caall Center</t>
  </si>
  <si>
    <t>Perzonazada</t>
  </si>
  <si>
    <t>Pernalizada</t>
  </si>
  <si>
    <t>Personalizada</t>
  </si>
  <si>
    <t>Juridico</t>
  </si>
  <si>
    <t>Servicios rn linea</t>
  </si>
  <si>
    <t>Personnalizada</t>
  </si>
  <si>
    <t>TIC</t>
  </si>
  <si>
    <t>RR.HH</t>
  </si>
  <si>
    <t>Direcion</t>
  </si>
  <si>
    <t>Direccion</t>
  </si>
  <si>
    <t>Promocion</t>
  </si>
  <si>
    <t>OIA</t>
  </si>
  <si>
    <t>Sala de Lactancia</t>
  </si>
  <si>
    <t>Almacen</t>
  </si>
  <si>
    <t>4to piso</t>
  </si>
  <si>
    <t>Call Center</t>
  </si>
  <si>
    <t>Recepcion 4to piso</t>
  </si>
  <si>
    <t>Mega Centro</t>
  </si>
  <si>
    <t>Area de lactancia</t>
  </si>
  <si>
    <t>UAI</t>
  </si>
  <si>
    <t>Servicio Gral.</t>
  </si>
  <si>
    <t xml:space="preserve">Lidia Margarita  Soto Perez </t>
  </si>
  <si>
    <t>Plades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</si>
</sst>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 Rounded MT Bold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4" borderId="4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0" borderId="0" xfId="0" applyAlignment="1" applyProtection="1">
      <alignment vertical="top" wrapText="1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0" fillId="5" borderId="0" xfId="0" applyFill="1" applyAlignment="1" applyProtection="1">
      <alignment vertical="top" wrapText="1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0" fillId="4" borderId="0" xfId="0" applyFill="1" applyProtection="1">
      <protection hidden="1"/>
    </xf>
    <xf numFmtId="0" fontId="2" fillId="4" borderId="4" xfId="0" applyFont="1" applyFill="1" applyBorder="1" applyProtection="1">
      <protection hidden="1"/>
    </xf>
    <xf numFmtId="0" fontId="0" fillId="0" borderId="6" xfId="0" applyBorder="1" applyProtection="1">
      <protection hidden="1"/>
    </xf>
    <xf numFmtId="0" fontId="0" fillId="5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0" borderId="8" xfId="0" applyBorder="1" applyProtection="1">
      <protection hidden="1"/>
    </xf>
    <xf numFmtId="0" fontId="1" fillId="0" borderId="8" xfId="0" applyFont="1" applyBorder="1" applyAlignment="1" applyProtection="1">
      <alignment horizontal="right" vertical="top" wrapText="1"/>
      <protection hidden="1"/>
    </xf>
    <xf numFmtId="0" fontId="0" fillId="0" borderId="9" xfId="0" applyBorder="1" applyProtection="1"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14" fontId="6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4" fillId="6" borderId="10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center"/>
    </xf>
    <xf numFmtId="0" fontId="2" fillId="4" borderId="0" xfId="0" applyFont="1" applyFill="1"/>
    <xf numFmtId="14" fontId="6" fillId="4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/>
    </xf>
    <xf numFmtId="0" fontId="6" fillId="7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6" fillId="4" borderId="0" xfId="0" applyFont="1" applyFill="1"/>
    <xf numFmtId="0" fontId="5" fillId="0" borderId="3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164" fontId="2" fillId="2" borderId="0" xfId="0" applyNumberFormat="1" applyFont="1" applyFill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>
      <alignment horizontal="center" vertical="center"/>
    </xf>
    <xf numFmtId="44" fontId="0" fillId="0" borderId="0" xfId="17" applyFont="1"/>
    <xf numFmtId="0" fontId="8" fillId="4" borderId="1" xfId="0" applyFont="1" applyFill="1" applyBorder="1" applyProtection="1">
      <protection hidden="1"/>
    </xf>
    <xf numFmtId="44" fontId="8" fillId="4" borderId="1" xfId="17" applyFont="1" applyFill="1" applyBorder="1" applyProtection="1">
      <protection hidden="1"/>
    </xf>
    <xf numFmtId="44" fontId="8" fillId="4" borderId="1" xfId="17" applyFont="1" applyFill="1" applyBorder="1" applyAlignment="1" applyProtection="1">
      <alignment horizontal="right"/>
      <protection hidden="1"/>
    </xf>
    <xf numFmtId="0" fontId="2" fillId="4" borderId="11" xfId="0" applyFont="1" applyFill="1" applyBorder="1"/>
    <xf numFmtId="0" fontId="5" fillId="0" borderId="0" xfId="0" applyFont="1" applyBorder="1" applyAlignment="1" applyProtection="1">
      <alignment horizontal="center"/>
      <protection hidden="1"/>
    </xf>
  </cellXfs>
  <cellStyles count="18">
    <cellStyle name="Millares 10" xfId="3" xr:uid="{00000000-0005-0000-0000-000000000000}"/>
    <cellStyle name="Millares 11" xfId="16" xr:uid="{00000000-0005-0000-0000-000001000000}"/>
    <cellStyle name="Millares 12" xfId="9" xr:uid="{00000000-0005-0000-0000-000002000000}"/>
    <cellStyle name="Millares 5" xfId="5" xr:uid="{00000000-0005-0000-0000-000003000000}"/>
    <cellStyle name="Millares 6" xfId="2" xr:uid="{00000000-0005-0000-0000-000004000000}"/>
    <cellStyle name="Millares 7" xfId="8" xr:uid="{00000000-0005-0000-0000-000005000000}"/>
    <cellStyle name="Millares 8" xfId="14" xr:uid="{00000000-0005-0000-0000-000006000000}"/>
    <cellStyle name="Millares 9" xfId="12" xr:uid="{00000000-0005-0000-0000-000007000000}"/>
    <cellStyle name="Moneda" xfId="17" builtinId="4"/>
    <cellStyle name="Normal" xfId="0" builtinId="0"/>
    <cellStyle name="Normal 10" xfId="11" xr:uid="{00000000-0005-0000-0000-000009000000}"/>
    <cellStyle name="Normal 11" xfId="4" xr:uid="{00000000-0005-0000-0000-00000A000000}"/>
    <cellStyle name="Normal 12" xfId="15" xr:uid="{00000000-0005-0000-0000-00000B000000}"/>
    <cellStyle name="Normal 13" xfId="10" xr:uid="{00000000-0005-0000-0000-00000C000000}"/>
    <cellStyle name="Normal 6" xfId="6" xr:uid="{00000000-0005-0000-0000-00000D000000}"/>
    <cellStyle name="Normal 7" xfId="1" xr:uid="{00000000-0005-0000-0000-00000E000000}"/>
    <cellStyle name="Normal 8" xfId="7" xr:uid="{00000000-0005-0000-0000-00000F000000}"/>
    <cellStyle name="Normal 9" xfId="13" xr:uid="{00000000-0005-0000-0000-000010000000}"/>
  </cellStyles>
  <dxfs count="13">
    <dxf>
      <font>
        <color auto="1"/>
      </font>
      <fill>
        <patternFill>
          <bgColor theme="1"/>
        </patternFill>
      </fill>
    </dxf>
    <dxf>
      <font>
        <strike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22</xdr:row>
      <xdr:rowOff>57150</xdr:rowOff>
    </xdr:from>
    <xdr:to>
      <xdr:col>7</xdr:col>
      <xdr:colOff>1590675</xdr:colOff>
      <xdr:row>28</xdr:row>
      <xdr:rowOff>180975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1182350" y="276225"/>
          <a:ext cx="12096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30:H185" totalsRowShown="0" headerRowDxfId="12" dataDxfId="10" headerRowBorderDxfId="11" tableBorderDxfId="9" headerRowCellStyle="Normal 7">
  <autoFilter ref="A30:H185" xr:uid="{00000000-0009-0000-0100-000002000000}"/>
  <sortState xmlns:xlrd2="http://schemas.microsoft.com/office/spreadsheetml/2017/richdata2" ref="A31:H185">
    <sortCondition ref="A30:A185"/>
  </sortState>
  <tableColumns count="8">
    <tableColumn id="22" xr3:uid="{00000000-0010-0000-0000-000016000000}" name="No." dataDxfId="8"/>
    <tableColumn id="1" xr3:uid="{00000000-0010-0000-0000-000001000000}" name="Fecha de Adquisición" dataDxfId="7"/>
    <tableColumn id="3" xr3:uid="{00000000-0010-0000-0000-000003000000}" name="Fecha Registro" dataDxfId="6"/>
    <tableColumn id="4" xr3:uid="{00000000-0010-0000-0000-000004000000}" name="Descripción" dataDxfId="5"/>
    <tableColumn id="23" xr3:uid="{00000000-0010-0000-0000-000017000000}" name="Código Interno" dataDxfId="4"/>
    <tableColumn id="12" xr3:uid="{00000000-0010-0000-0000-00000C000000}" name="Código Bienes Nacionales" dataDxfId="3"/>
    <tableColumn id="24" xr3:uid="{00000000-0010-0000-0000-000018000000}" name="Ubicación" dataDxfId="2"/>
    <tableColumn id="13" xr3:uid="{00000000-0010-0000-0000-00000D000000}" name="Ubicación Específica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55"/>
  <sheetViews>
    <sheetView tabSelected="1" zoomScaleNormal="100" workbookViewId="0">
      <pane xSplit="4" ySplit="30" topLeftCell="E160" activePane="bottomRight" state="frozen"/>
      <selection pane="topRight" activeCell="H1" sqref="H1"/>
      <selection pane="bottomLeft" activeCell="A30" sqref="A30"/>
      <selection pane="bottomRight" activeCell="H189" sqref="H189"/>
    </sheetView>
  </sheetViews>
  <sheetFormatPr baseColWidth="10" defaultColWidth="13.5703125" defaultRowHeight="15" customHeight="1" x14ac:dyDescent="0.25"/>
  <cols>
    <col min="1" max="1" width="8.7109375" style="9" bestFit="1" customWidth="1"/>
    <col min="2" max="2" width="11.7109375" style="1" customWidth="1"/>
    <col min="3" max="3" width="18.42578125" style="1" bestFit="1" customWidth="1"/>
    <col min="4" max="4" width="70.85546875" style="5" customWidth="1"/>
    <col min="5" max="5" width="11.85546875" style="1" customWidth="1"/>
    <col min="6" max="6" width="15.28515625" style="1" customWidth="1"/>
    <col min="7" max="8" width="25.140625" style="1" customWidth="1"/>
    <col min="9" max="16384" width="13.5703125" style="1"/>
  </cols>
  <sheetData>
    <row r="1" spans="1:7" ht="7.5" customHeight="1" x14ac:dyDescent="0.25"/>
    <row r="2" spans="1:7" ht="3" customHeight="1" x14ac:dyDescent="0.25"/>
    <row r="3" spans="1:7" ht="12" hidden="1" customHeight="1" x14ac:dyDescent="0.25">
      <c r="A3" s="9">
        <f>COUNTA(Tabla13[No.])</f>
        <v>155</v>
      </c>
      <c r="E3" s="1">
        <f>COUNTA(Tabla13[Código Interno])</f>
        <v>155</v>
      </c>
      <c r="F3" s="1">
        <f>COUNTA(Tabla13[Código Bienes Nacionales])</f>
        <v>155</v>
      </c>
      <c r="G3" s="1">
        <f>COUNTA(Tabla13[Ubicación])</f>
        <v>155</v>
      </c>
    </row>
    <row r="4" spans="1:7" ht="6" hidden="1" customHeight="1" x14ac:dyDescent="0.25">
      <c r="E4" s="1" t="e">
        <f>#REF!-E3</f>
        <v>#REF!</v>
      </c>
      <c r="F4" s="1" t="e">
        <f>#REF!-F3</f>
        <v>#REF!</v>
      </c>
      <c r="G4" s="1" t="e">
        <f>#REF!-G3</f>
        <v>#REF!</v>
      </c>
    </row>
    <row r="5" spans="1:7" ht="14.25" hidden="1" customHeight="1" x14ac:dyDescent="0.25">
      <c r="G5" s="1" t="s">
        <v>5</v>
      </c>
    </row>
    <row r="6" spans="1:7" ht="10.5" hidden="1" customHeight="1" x14ac:dyDescent="0.25">
      <c r="G6" s="1" t="s">
        <v>6</v>
      </c>
    </row>
    <row r="7" spans="1:7" ht="11.25" hidden="1" customHeight="1" x14ac:dyDescent="0.25">
      <c r="G7" s="1" t="s">
        <v>7</v>
      </c>
    </row>
    <row r="8" spans="1:7" ht="8.25" hidden="1" customHeight="1" x14ac:dyDescent="0.25">
      <c r="G8" s="1" t="s">
        <v>8</v>
      </c>
    </row>
    <row r="9" spans="1:7" ht="6" hidden="1" customHeight="1" x14ac:dyDescent="0.25">
      <c r="G9" s="1" t="s">
        <v>9</v>
      </c>
    </row>
    <row r="10" spans="1:7" ht="8.25" hidden="1" customHeight="1" x14ac:dyDescent="0.25">
      <c r="G10" s="1" t="s">
        <v>10</v>
      </c>
    </row>
    <row r="11" spans="1:7" ht="13.5" hidden="1" customHeight="1" x14ac:dyDescent="0.25">
      <c r="G11" s="1" t="s">
        <v>11</v>
      </c>
    </row>
    <row r="12" spans="1:7" ht="11.25" hidden="1" customHeight="1" x14ac:dyDescent="0.25">
      <c r="G12" s="1" t="s">
        <v>12</v>
      </c>
    </row>
    <row r="13" spans="1:7" ht="5.25" hidden="1" customHeight="1" x14ac:dyDescent="0.25">
      <c r="G13" s="1" t="s">
        <v>14</v>
      </c>
    </row>
    <row r="14" spans="1:7" ht="4.5" hidden="1" customHeight="1" x14ac:dyDescent="0.25">
      <c r="G14" s="1" t="s">
        <v>15</v>
      </c>
    </row>
    <row r="15" spans="1:7" ht="12" hidden="1" customHeight="1" x14ac:dyDescent="0.25">
      <c r="G15" s="1" t="s">
        <v>16</v>
      </c>
    </row>
    <row r="16" spans="1:7" ht="9" hidden="1" customHeight="1" x14ac:dyDescent="0.25">
      <c r="G16" s="1" t="s">
        <v>17</v>
      </c>
    </row>
    <row r="17" spans="1:8" ht="21" hidden="1" customHeight="1" x14ac:dyDescent="0.25">
      <c r="G17" s="1" t="s">
        <v>13</v>
      </c>
    </row>
    <row r="18" spans="1:8" ht="25.5" hidden="1" customHeight="1" x14ac:dyDescent="0.25">
      <c r="G18" s="1" t="s">
        <v>20</v>
      </c>
    </row>
    <row r="19" spans="1:8" ht="30.75" hidden="1" customHeight="1" x14ac:dyDescent="0.25">
      <c r="G19" s="1" t="s">
        <v>37</v>
      </c>
    </row>
    <row r="20" spans="1:8" ht="23.25" hidden="1" customHeight="1" x14ac:dyDescent="0.25">
      <c r="G20" s="1" t="s">
        <v>22</v>
      </c>
    </row>
    <row r="21" spans="1:8" ht="27.75" hidden="1" customHeight="1" x14ac:dyDescent="0.25"/>
    <row r="22" spans="1:8" ht="20.25" hidden="1" customHeight="1" x14ac:dyDescent="0.25">
      <c r="A22" s="9">
        <v>1</v>
      </c>
      <c r="C22" s="1">
        <v>6</v>
      </c>
      <c r="D22" s="6">
        <v>7</v>
      </c>
      <c r="E22" s="1">
        <v>9</v>
      </c>
      <c r="F22" s="2">
        <v>10</v>
      </c>
      <c r="G22" s="2">
        <v>11</v>
      </c>
      <c r="H22" s="1">
        <v>12</v>
      </c>
    </row>
    <row r="23" spans="1:8" ht="15.75" customHeight="1" x14ac:dyDescent="0.25">
      <c r="A23" s="30" t="s">
        <v>21</v>
      </c>
      <c r="B23" s="31"/>
      <c r="C23" s="31"/>
      <c r="D23" s="31"/>
      <c r="E23" s="31"/>
      <c r="F23" s="31"/>
      <c r="G23" s="31"/>
      <c r="H23" s="32"/>
    </row>
    <row r="24" spans="1:8" ht="16.5" customHeight="1" x14ac:dyDescent="0.25">
      <c r="A24" s="33" t="s">
        <v>33</v>
      </c>
      <c r="B24" s="43"/>
      <c r="C24" s="43"/>
      <c r="D24" s="43"/>
      <c r="E24" s="43"/>
      <c r="F24" s="43"/>
      <c r="G24" s="43"/>
      <c r="H24" s="34"/>
    </row>
    <row r="25" spans="1:8" ht="18.75" hidden="1" customHeight="1" x14ac:dyDescent="0.25">
      <c r="A25" s="3"/>
      <c r="C25" s="2"/>
      <c r="D25" s="6"/>
      <c r="F25" s="2"/>
      <c r="G25" s="2"/>
      <c r="H25" s="11"/>
    </row>
    <row r="26" spans="1:8" ht="21.75" hidden="1" customHeight="1" x14ac:dyDescent="0.25">
      <c r="A26" s="10"/>
      <c r="B26" s="4"/>
      <c r="C26" s="4"/>
      <c r="D26" s="7"/>
      <c r="E26" s="4"/>
      <c r="F26" s="4"/>
      <c r="G26" s="4"/>
      <c r="H26" s="12"/>
    </row>
    <row r="27" spans="1:8" ht="21" hidden="1" customHeight="1" x14ac:dyDescent="0.25">
      <c r="A27" s="3"/>
      <c r="D27" s="8" t="s">
        <v>0</v>
      </c>
      <c r="E27" s="35">
        <v>43281</v>
      </c>
      <c r="F27" s="35"/>
      <c r="H27" s="11"/>
    </row>
    <row r="28" spans="1:8" ht="17.25" customHeight="1" x14ac:dyDescent="0.25">
      <c r="A28" s="3"/>
      <c r="D28" s="8"/>
      <c r="H28" s="11"/>
    </row>
    <row r="29" spans="1:8" ht="17.25" customHeight="1" x14ac:dyDescent="0.25">
      <c r="A29" s="13"/>
      <c r="B29" s="14"/>
      <c r="C29" s="14"/>
      <c r="D29" s="15"/>
      <c r="E29" s="14"/>
      <c r="F29" s="14"/>
      <c r="G29" s="14"/>
      <c r="H29" s="16"/>
    </row>
    <row r="30" spans="1:8" ht="30" customHeight="1" x14ac:dyDescent="0.25">
      <c r="A30" s="20" t="s">
        <v>1</v>
      </c>
      <c r="B30" s="20" t="s">
        <v>38</v>
      </c>
      <c r="C30" s="20" t="s">
        <v>19</v>
      </c>
      <c r="D30" s="21" t="s">
        <v>2</v>
      </c>
      <c r="E30" s="20" t="s">
        <v>18</v>
      </c>
      <c r="F30" s="20" t="s">
        <v>3</v>
      </c>
      <c r="G30" s="20" t="s">
        <v>4</v>
      </c>
      <c r="H30" s="20" t="s">
        <v>23</v>
      </c>
    </row>
    <row r="31" spans="1:8" ht="15" customHeight="1" x14ac:dyDescent="0.25">
      <c r="A31" s="42">
        <v>2077</v>
      </c>
      <c r="B31" s="18">
        <v>45637</v>
      </c>
      <c r="C31" s="18">
        <v>45681</v>
      </c>
      <c r="D31" s="17" t="s">
        <v>39</v>
      </c>
      <c r="E31" s="19">
        <v>2300</v>
      </c>
      <c r="F31" s="22" t="s">
        <v>82</v>
      </c>
      <c r="G31" s="19" t="s">
        <v>5</v>
      </c>
      <c r="H31" s="19" t="s">
        <v>85</v>
      </c>
    </row>
    <row r="32" spans="1:8" ht="15" customHeight="1" x14ac:dyDescent="0.25">
      <c r="A32" s="42">
        <v>2078</v>
      </c>
      <c r="B32" s="18">
        <v>45637</v>
      </c>
      <c r="C32" s="18">
        <v>45681</v>
      </c>
      <c r="D32" s="17" t="s">
        <v>39</v>
      </c>
      <c r="E32" s="19">
        <v>2301</v>
      </c>
      <c r="F32" s="22" t="s">
        <v>82</v>
      </c>
      <c r="G32" s="19" t="s">
        <v>5</v>
      </c>
      <c r="H32" s="19" t="s">
        <v>83</v>
      </c>
    </row>
    <row r="33" spans="1:8" ht="15" customHeight="1" x14ac:dyDescent="0.25">
      <c r="A33" s="42">
        <v>2079</v>
      </c>
      <c r="B33" s="18">
        <v>45637</v>
      </c>
      <c r="C33" s="18">
        <v>45681</v>
      </c>
      <c r="D33" s="17" t="s">
        <v>39</v>
      </c>
      <c r="E33" s="19">
        <v>2302</v>
      </c>
      <c r="F33" s="22" t="s">
        <v>82</v>
      </c>
      <c r="G33" s="19" t="s">
        <v>5</v>
      </c>
      <c r="H33" s="19" t="s">
        <v>84</v>
      </c>
    </row>
    <row r="34" spans="1:8" ht="15" customHeight="1" x14ac:dyDescent="0.25">
      <c r="A34" s="42">
        <v>2080</v>
      </c>
      <c r="B34" s="18">
        <v>45637</v>
      </c>
      <c r="C34" s="18">
        <v>45681</v>
      </c>
      <c r="D34" s="17" t="s">
        <v>39</v>
      </c>
      <c r="E34" s="19">
        <v>2303</v>
      </c>
      <c r="F34" s="22" t="s">
        <v>82</v>
      </c>
      <c r="G34" s="19" t="s">
        <v>5</v>
      </c>
      <c r="H34" s="19" t="s">
        <v>83</v>
      </c>
    </row>
    <row r="35" spans="1:8" ht="15" customHeight="1" x14ac:dyDescent="0.25">
      <c r="A35" s="42">
        <v>2081</v>
      </c>
      <c r="B35" s="18">
        <v>45637</v>
      </c>
      <c r="C35" s="18">
        <v>45681</v>
      </c>
      <c r="D35" s="17" t="s">
        <v>39</v>
      </c>
      <c r="E35" s="19">
        <v>2304</v>
      </c>
      <c r="F35" s="22" t="s">
        <v>82</v>
      </c>
      <c r="G35" s="19" t="s">
        <v>5</v>
      </c>
      <c r="H35" s="19" t="s">
        <v>85</v>
      </c>
    </row>
    <row r="36" spans="1:8" ht="15" customHeight="1" x14ac:dyDescent="0.25">
      <c r="A36" s="42">
        <v>2082</v>
      </c>
      <c r="B36" s="18">
        <v>45637</v>
      </c>
      <c r="C36" s="18">
        <v>45681</v>
      </c>
      <c r="D36" s="17" t="s">
        <v>39</v>
      </c>
      <c r="E36" s="19">
        <v>2305</v>
      </c>
      <c r="F36" s="22" t="s">
        <v>82</v>
      </c>
      <c r="G36" s="19" t="s">
        <v>5</v>
      </c>
      <c r="H36" s="19" t="s">
        <v>83</v>
      </c>
    </row>
    <row r="37" spans="1:8" ht="15" customHeight="1" x14ac:dyDescent="0.25">
      <c r="A37" s="42">
        <v>2083</v>
      </c>
      <c r="B37" s="18">
        <v>45637</v>
      </c>
      <c r="C37" s="18">
        <v>45681</v>
      </c>
      <c r="D37" s="17" t="s">
        <v>39</v>
      </c>
      <c r="E37" s="19">
        <v>2306</v>
      </c>
      <c r="F37" s="22" t="s">
        <v>82</v>
      </c>
      <c r="G37" s="19" t="s">
        <v>5</v>
      </c>
      <c r="H37" s="19" t="s">
        <v>84</v>
      </c>
    </row>
    <row r="38" spans="1:8" ht="15" customHeight="1" x14ac:dyDescent="0.25">
      <c r="A38" s="42">
        <v>2084</v>
      </c>
      <c r="B38" s="18">
        <v>45637</v>
      </c>
      <c r="C38" s="18">
        <v>45681</v>
      </c>
      <c r="D38" s="17" t="s">
        <v>39</v>
      </c>
      <c r="E38" s="19">
        <v>2307</v>
      </c>
      <c r="F38" s="22" t="s">
        <v>82</v>
      </c>
      <c r="G38" s="19" t="s">
        <v>5</v>
      </c>
      <c r="H38" s="19" t="s">
        <v>86</v>
      </c>
    </row>
    <row r="39" spans="1:8" ht="15" customHeight="1" x14ac:dyDescent="0.25">
      <c r="A39" s="42">
        <v>2085</v>
      </c>
      <c r="B39" s="18">
        <v>45637</v>
      </c>
      <c r="C39" s="18">
        <v>45681</v>
      </c>
      <c r="D39" s="17" t="s">
        <v>39</v>
      </c>
      <c r="E39" s="19">
        <v>2308</v>
      </c>
      <c r="F39" s="22" t="s">
        <v>82</v>
      </c>
      <c r="G39" s="19" t="s">
        <v>5</v>
      </c>
      <c r="H39" s="19" t="s">
        <v>87</v>
      </c>
    </row>
    <row r="40" spans="1:8" ht="15" customHeight="1" x14ac:dyDescent="0.25">
      <c r="A40" s="42">
        <v>2086</v>
      </c>
      <c r="B40" s="18">
        <v>45637</v>
      </c>
      <c r="C40" s="18">
        <v>45681</v>
      </c>
      <c r="D40" s="17" t="s">
        <v>39</v>
      </c>
      <c r="E40" s="19">
        <v>2309</v>
      </c>
      <c r="F40" s="22" t="s">
        <v>82</v>
      </c>
      <c r="G40" s="19" t="s">
        <v>5</v>
      </c>
      <c r="H40" s="19" t="s">
        <v>88</v>
      </c>
    </row>
    <row r="41" spans="1:8" ht="15" customHeight="1" x14ac:dyDescent="0.25">
      <c r="A41" s="42">
        <v>2087</v>
      </c>
      <c r="B41" s="18">
        <v>45637</v>
      </c>
      <c r="C41" s="18">
        <v>45681</v>
      </c>
      <c r="D41" s="17" t="s">
        <v>39</v>
      </c>
      <c r="E41" s="19">
        <v>2310</v>
      </c>
      <c r="F41" s="22" t="s">
        <v>82</v>
      </c>
      <c r="G41" s="19" t="s">
        <v>5</v>
      </c>
      <c r="H41" s="19" t="s">
        <v>89</v>
      </c>
    </row>
    <row r="42" spans="1:8" ht="15" customHeight="1" x14ac:dyDescent="0.25">
      <c r="A42" s="42">
        <v>2088</v>
      </c>
      <c r="B42" s="18">
        <v>45637</v>
      </c>
      <c r="C42" s="18">
        <v>45681</v>
      </c>
      <c r="D42" s="17" t="s">
        <v>39</v>
      </c>
      <c r="E42" s="19">
        <v>2311</v>
      </c>
      <c r="F42" s="22" t="s">
        <v>82</v>
      </c>
      <c r="G42" s="19" t="s">
        <v>5</v>
      </c>
      <c r="H42" s="19" t="s">
        <v>90</v>
      </c>
    </row>
    <row r="43" spans="1:8" ht="15" customHeight="1" x14ac:dyDescent="0.25">
      <c r="A43" s="42">
        <v>2089</v>
      </c>
      <c r="B43" s="18">
        <v>45637</v>
      </c>
      <c r="C43" s="18">
        <v>45681</v>
      </c>
      <c r="D43" s="17" t="s">
        <v>39</v>
      </c>
      <c r="E43" s="19">
        <v>2312</v>
      </c>
      <c r="F43" s="22" t="s">
        <v>82</v>
      </c>
      <c r="G43" s="19" t="s">
        <v>5</v>
      </c>
      <c r="H43" s="19" t="s">
        <v>85</v>
      </c>
    </row>
    <row r="44" spans="1:8" ht="15" customHeight="1" x14ac:dyDescent="0.25">
      <c r="A44" s="42">
        <v>2090</v>
      </c>
      <c r="B44" s="18">
        <v>45637</v>
      </c>
      <c r="C44" s="18">
        <v>45681</v>
      </c>
      <c r="D44" s="17" t="s">
        <v>39</v>
      </c>
      <c r="E44" s="19">
        <v>2313</v>
      </c>
      <c r="F44" s="22" t="s">
        <v>82</v>
      </c>
      <c r="G44" s="19" t="s">
        <v>5</v>
      </c>
      <c r="H44" s="19" t="s">
        <v>90</v>
      </c>
    </row>
    <row r="45" spans="1:8" ht="15" customHeight="1" x14ac:dyDescent="0.25">
      <c r="A45" s="42">
        <v>2091</v>
      </c>
      <c r="B45" s="18">
        <v>45637</v>
      </c>
      <c r="C45" s="18">
        <v>45681</v>
      </c>
      <c r="D45" s="17" t="s">
        <v>39</v>
      </c>
      <c r="E45" s="19">
        <v>2314</v>
      </c>
      <c r="F45" s="22" t="s">
        <v>82</v>
      </c>
      <c r="G45" s="19" t="s">
        <v>5</v>
      </c>
      <c r="H45" s="19" t="s">
        <v>90</v>
      </c>
    </row>
    <row r="46" spans="1:8" ht="15" customHeight="1" x14ac:dyDescent="0.25">
      <c r="A46" s="42">
        <v>2092</v>
      </c>
      <c r="B46" s="18">
        <v>45637</v>
      </c>
      <c r="C46" s="18">
        <v>45681</v>
      </c>
      <c r="D46" s="17" t="s">
        <v>39</v>
      </c>
      <c r="E46" s="19">
        <v>2315</v>
      </c>
      <c r="F46" s="22" t="s">
        <v>82</v>
      </c>
      <c r="G46" s="19" t="s">
        <v>5</v>
      </c>
      <c r="H46" s="19" t="s">
        <v>91</v>
      </c>
    </row>
    <row r="47" spans="1:8" ht="15" customHeight="1" x14ac:dyDescent="0.25">
      <c r="A47" s="42">
        <v>2093</v>
      </c>
      <c r="B47" s="18">
        <v>45637</v>
      </c>
      <c r="C47" s="18">
        <v>45681</v>
      </c>
      <c r="D47" s="17" t="s">
        <v>39</v>
      </c>
      <c r="E47" s="19">
        <v>2316</v>
      </c>
      <c r="F47" s="22" t="s">
        <v>82</v>
      </c>
      <c r="G47" s="19" t="s">
        <v>5</v>
      </c>
      <c r="H47" s="19" t="s">
        <v>92</v>
      </c>
    </row>
    <row r="48" spans="1:8" ht="15" customHeight="1" x14ac:dyDescent="0.25">
      <c r="A48" s="42">
        <v>2094</v>
      </c>
      <c r="B48" s="18">
        <v>45637</v>
      </c>
      <c r="C48" s="18">
        <v>45681</v>
      </c>
      <c r="D48" s="17" t="s">
        <v>39</v>
      </c>
      <c r="E48" s="19">
        <v>2317</v>
      </c>
      <c r="F48" s="22" t="s">
        <v>82</v>
      </c>
      <c r="G48" s="19" t="s">
        <v>5</v>
      </c>
      <c r="H48" s="19" t="s">
        <v>93</v>
      </c>
    </row>
    <row r="49" spans="1:8" ht="15" customHeight="1" x14ac:dyDescent="0.25">
      <c r="A49" s="42">
        <v>2095</v>
      </c>
      <c r="B49" s="18">
        <v>45637</v>
      </c>
      <c r="C49" s="18">
        <v>45681</v>
      </c>
      <c r="D49" s="17" t="s">
        <v>39</v>
      </c>
      <c r="E49" s="19">
        <v>2318</v>
      </c>
      <c r="F49" s="22" t="s">
        <v>82</v>
      </c>
      <c r="G49" s="19" t="s">
        <v>5</v>
      </c>
      <c r="H49" s="19" t="s">
        <v>94</v>
      </c>
    </row>
    <row r="50" spans="1:8" ht="15" customHeight="1" x14ac:dyDescent="0.25">
      <c r="A50" s="42">
        <v>2096</v>
      </c>
      <c r="B50" s="18">
        <v>45637</v>
      </c>
      <c r="C50" s="18">
        <v>45681</v>
      </c>
      <c r="D50" s="17" t="s">
        <v>39</v>
      </c>
      <c r="E50" s="19">
        <v>2319</v>
      </c>
      <c r="F50" s="22" t="s">
        <v>82</v>
      </c>
      <c r="G50" s="19" t="s">
        <v>5</v>
      </c>
      <c r="H50" s="19" t="s">
        <v>94</v>
      </c>
    </row>
    <row r="51" spans="1:8" ht="15" customHeight="1" x14ac:dyDescent="0.25">
      <c r="A51" s="42">
        <v>2097</v>
      </c>
      <c r="B51" s="18">
        <v>45637</v>
      </c>
      <c r="C51" s="18">
        <v>45681</v>
      </c>
      <c r="D51" s="17" t="s">
        <v>39</v>
      </c>
      <c r="E51" s="19">
        <v>2320</v>
      </c>
      <c r="F51" s="22" t="s">
        <v>82</v>
      </c>
      <c r="G51" s="19" t="s">
        <v>5</v>
      </c>
      <c r="H51" s="19" t="s">
        <v>95</v>
      </c>
    </row>
    <row r="52" spans="1:8" ht="15" customHeight="1" x14ac:dyDescent="0.25">
      <c r="A52" s="42">
        <v>2098</v>
      </c>
      <c r="B52" s="18">
        <v>45637</v>
      </c>
      <c r="C52" s="18">
        <v>45681</v>
      </c>
      <c r="D52" s="17" t="s">
        <v>39</v>
      </c>
      <c r="E52" s="19">
        <v>2321</v>
      </c>
      <c r="F52" s="22" t="s">
        <v>82</v>
      </c>
      <c r="G52" s="19" t="s">
        <v>5</v>
      </c>
      <c r="H52" s="19" t="s">
        <v>94</v>
      </c>
    </row>
    <row r="53" spans="1:8" ht="15" customHeight="1" x14ac:dyDescent="0.25">
      <c r="A53" s="42">
        <v>2099</v>
      </c>
      <c r="B53" s="18">
        <v>45637</v>
      </c>
      <c r="C53" s="18">
        <v>45681</v>
      </c>
      <c r="D53" s="17" t="s">
        <v>39</v>
      </c>
      <c r="E53" s="19">
        <v>2322</v>
      </c>
      <c r="F53" s="22" t="s">
        <v>82</v>
      </c>
      <c r="G53" s="19" t="s">
        <v>5</v>
      </c>
      <c r="H53" s="19" t="s">
        <v>94</v>
      </c>
    </row>
    <row r="54" spans="1:8" ht="15" customHeight="1" x14ac:dyDescent="0.25">
      <c r="A54" s="42">
        <v>2100</v>
      </c>
      <c r="B54" s="18">
        <v>45637</v>
      </c>
      <c r="C54" s="18">
        <v>45681</v>
      </c>
      <c r="D54" s="17" t="s">
        <v>39</v>
      </c>
      <c r="E54" s="19">
        <v>2323</v>
      </c>
      <c r="F54" s="22" t="s">
        <v>82</v>
      </c>
      <c r="G54" s="19" t="s">
        <v>5</v>
      </c>
      <c r="H54" s="19" t="s">
        <v>94</v>
      </c>
    </row>
    <row r="55" spans="1:8" ht="15" customHeight="1" x14ac:dyDescent="0.25">
      <c r="A55" s="42">
        <v>2101</v>
      </c>
      <c r="B55" s="18">
        <v>45637</v>
      </c>
      <c r="C55" s="18">
        <v>45681</v>
      </c>
      <c r="D55" s="17" t="s">
        <v>39</v>
      </c>
      <c r="E55" s="19">
        <v>2324</v>
      </c>
      <c r="F55" s="22" t="s">
        <v>82</v>
      </c>
      <c r="G55" s="19" t="s">
        <v>5</v>
      </c>
      <c r="H55" s="19" t="s">
        <v>94</v>
      </c>
    </row>
    <row r="56" spans="1:8" ht="15" customHeight="1" x14ac:dyDescent="0.25">
      <c r="A56" s="42">
        <v>2102</v>
      </c>
      <c r="B56" s="18">
        <v>45637</v>
      </c>
      <c r="C56" s="18">
        <v>45681</v>
      </c>
      <c r="D56" s="17" t="s">
        <v>39</v>
      </c>
      <c r="E56" s="19">
        <v>2325</v>
      </c>
      <c r="F56" s="22" t="s">
        <v>82</v>
      </c>
      <c r="G56" s="19" t="s">
        <v>5</v>
      </c>
      <c r="H56" s="19" t="s">
        <v>94</v>
      </c>
    </row>
    <row r="57" spans="1:8" ht="15" customHeight="1" x14ac:dyDescent="0.25">
      <c r="A57" s="42">
        <v>2103</v>
      </c>
      <c r="B57" s="18">
        <v>45637</v>
      </c>
      <c r="C57" s="18">
        <v>45681</v>
      </c>
      <c r="D57" s="17" t="s">
        <v>39</v>
      </c>
      <c r="E57" s="19">
        <v>2326</v>
      </c>
      <c r="F57" s="22" t="s">
        <v>82</v>
      </c>
      <c r="G57" s="19" t="s">
        <v>5</v>
      </c>
      <c r="H57" s="19" t="s">
        <v>94</v>
      </c>
    </row>
    <row r="58" spans="1:8" ht="15" customHeight="1" x14ac:dyDescent="0.25">
      <c r="A58" s="42">
        <v>2104</v>
      </c>
      <c r="B58" s="18">
        <v>45637</v>
      </c>
      <c r="C58" s="18">
        <v>45681</v>
      </c>
      <c r="D58" s="17" t="s">
        <v>39</v>
      </c>
      <c r="E58" s="19">
        <v>2327</v>
      </c>
      <c r="F58" s="22" t="s">
        <v>82</v>
      </c>
      <c r="G58" s="19" t="s">
        <v>5</v>
      </c>
      <c r="H58" s="19" t="s">
        <v>91</v>
      </c>
    </row>
    <row r="59" spans="1:8" ht="15" customHeight="1" x14ac:dyDescent="0.25">
      <c r="A59" s="42">
        <v>2105</v>
      </c>
      <c r="B59" s="18">
        <v>45637</v>
      </c>
      <c r="C59" s="18">
        <v>45681</v>
      </c>
      <c r="D59" s="17" t="s">
        <v>39</v>
      </c>
      <c r="E59" s="19">
        <v>2328</v>
      </c>
      <c r="F59" s="22" t="s">
        <v>82</v>
      </c>
      <c r="G59" s="19" t="s">
        <v>5</v>
      </c>
      <c r="H59" s="19" t="s">
        <v>91</v>
      </c>
    </row>
    <row r="60" spans="1:8" ht="15" customHeight="1" x14ac:dyDescent="0.25">
      <c r="A60" s="42">
        <v>2106</v>
      </c>
      <c r="B60" s="18">
        <v>45637</v>
      </c>
      <c r="C60" s="18">
        <v>45681</v>
      </c>
      <c r="D60" s="17" t="s">
        <v>39</v>
      </c>
      <c r="E60" s="19">
        <v>2329</v>
      </c>
      <c r="F60" s="22" t="s">
        <v>82</v>
      </c>
      <c r="G60" s="19" t="s">
        <v>5</v>
      </c>
      <c r="H60" s="19" t="s">
        <v>83</v>
      </c>
    </row>
    <row r="61" spans="1:8" ht="15" customHeight="1" x14ac:dyDescent="0.25">
      <c r="A61" s="42">
        <v>2107</v>
      </c>
      <c r="B61" s="18">
        <v>45637</v>
      </c>
      <c r="C61" s="18">
        <v>45681</v>
      </c>
      <c r="D61" s="17" t="s">
        <v>39</v>
      </c>
      <c r="E61" s="19">
        <v>2330</v>
      </c>
      <c r="F61" s="22" t="s">
        <v>82</v>
      </c>
      <c r="G61" s="19" t="s">
        <v>5</v>
      </c>
      <c r="H61" s="19" t="s">
        <v>85</v>
      </c>
    </row>
    <row r="62" spans="1:8" ht="15" customHeight="1" x14ac:dyDescent="0.25">
      <c r="A62" s="42">
        <v>2108</v>
      </c>
      <c r="B62" s="18">
        <v>45637</v>
      </c>
      <c r="C62" s="18">
        <v>45681</v>
      </c>
      <c r="D62" s="17" t="s">
        <v>39</v>
      </c>
      <c r="E62" s="19">
        <v>2331</v>
      </c>
      <c r="F62" s="22" t="s">
        <v>82</v>
      </c>
      <c r="G62" s="19" t="s">
        <v>5</v>
      </c>
      <c r="H62" s="19" t="s">
        <v>91</v>
      </c>
    </row>
    <row r="63" spans="1:8" ht="15" customHeight="1" x14ac:dyDescent="0.25">
      <c r="A63" s="42">
        <v>2109</v>
      </c>
      <c r="B63" s="18">
        <v>45637</v>
      </c>
      <c r="C63" s="18">
        <v>45681</v>
      </c>
      <c r="D63" s="17" t="s">
        <v>39</v>
      </c>
      <c r="E63" s="19">
        <v>2332</v>
      </c>
      <c r="F63" s="22" t="s">
        <v>82</v>
      </c>
      <c r="G63" s="19" t="s">
        <v>5</v>
      </c>
      <c r="H63" s="19"/>
    </row>
    <row r="64" spans="1:8" ht="15" customHeight="1" x14ac:dyDescent="0.25">
      <c r="A64" s="42">
        <v>2110</v>
      </c>
      <c r="B64" s="18">
        <v>45637</v>
      </c>
      <c r="C64" s="18">
        <v>45681</v>
      </c>
      <c r="D64" s="17" t="s">
        <v>39</v>
      </c>
      <c r="E64" s="19">
        <v>2333</v>
      </c>
      <c r="F64" s="22" t="s">
        <v>82</v>
      </c>
      <c r="G64" s="19" t="s">
        <v>5</v>
      </c>
      <c r="H64" s="19" t="s">
        <v>25</v>
      </c>
    </row>
    <row r="65" spans="1:8" ht="15" customHeight="1" x14ac:dyDescent="0.25">
      <c r="A65" s="42">
        <v>2111</v>
      </c>
      <c r="B65" s="18">
        <v>45637</v>
      </c>
      <c r="C65" s="18">
        <v>45681</v>
      </c>
      <c r="D65" s="17" t="s">
        <v>39</v>
      </c>
      <c r="E65" s="19">
        <v>2334</v>
      </c>
      <c r="F65" s="22" t="s">
        <v>82</v>
      </c>
      <c r="G65" s="19" t="s">
        <v>5</v>
      </c>
      <c r="H65" s="19" t="s">
        <v>96</v>
      </c>
    </row>
    <row r="66" spans="1:8" ht="15" customHeight="1" x14ac:dyDescent="0.25">
      <c r="A66" s="42">
        <v>2112</v>
      </c>
      <c r="B66" s="18">
        <v>45637</v>
      </c>
      <c r="C66" s="18">
        <v>45681</v>
      </c>
      <c r="D66" s="17" t="s">
        <v>39</v>
      </c>
      <c r="E66" s="19">
        <v>2335</v>
      </c>
      <c r="F66" s="22" t="s">
        <v>82</v>
      </c>
      <c r="G66" s="19" t="s">
        <v>40</v>
      </c>
      <c r="H66" s="19" t="s">
        <v>30</v>
      </c>
    </row>
    <row r="67" spans="1:8" ht="15" customHeight="1" x14ac:dyDescent="0.25">
      <c r="A67" s="42">
        <v>2113</v>
      </c>
      <c r="B67" s="18">
        <v>45637</v>
      </c>
      <c r="C67" s="18">
        <v>45681</v>
      </c>
      <c r="D67" s="17" t="s">
        <v>39</v>
      </c>
      <c r="E67" s="19">
        <v>2336</v>
      </c>
      <c r="F67" s="22" t="s">
        <v>82</v>
      </c>
      <c r="G67" s="19" t="s">
        <v>41</v>
      </c>
      <c r="H67" s="19" t="s">
        <v>28</v>
      </c>
    </row>
    <row r="68" spans="1:8" ht="15" customHeight="1" x14ac:dyDescent="0.25">
      <c r="A68" s="42">
        <v>2114</v>
      </c>
      <c r="B68" s="18">
        <v>45637</v>
      </c>
      <c r="C68" s="18">
        <v>45681</v>
      </c>
      <c r="D68" s="17" t="s">
        <v>39</v>
      </c>
      <c r="E68" s="19">
        <v>2337</v>
      </c>
      <c r="F68" s="22" t="s">
        <v>82</v>
      </c>
      <c r="G68" s="19" t="s">
        <v>41</v>
      </c>
      <c r="H68" s="19" t="s">
        <v>90</v>
      </c>
    </row>
    <row r="69" spans="1:8" ht="15" customHeight="1" x14ac:dyDescent="0.25">
      <c r="A69" s="42">
        <v>2115</v>
      </c>
      <c r="B69" s="18">
        <v>45637</v>
      </c>
      <c r="C69" s="18">
        <v>45681</v>
      </c>
      <c r="D69" s="17" t="s">
        <v>39</v>
      </c>
      <c r="E69" s="19">
        <v>2338</v>
      </c>
      <c r="F69" s="22" t="s">
        <v>82</v>
      </c>
      <c r="G69" s="19" t="s">
        <v>41</v>
      </c>
      <c r="H69" s="19" t="s">
        <v>28</v>
      </c>
    </row>
    <row r="70" spans="1:8" ht="15" customHeight="1" x14ac:dyDescent="0.25">
      <c r="A70" s="42">
        <v>2116</v>
      </c>
      <c r="B70" s="18">
        <v>45637</v>
      </c>
      <c r="C70" s="18">
        <v>45681</v>
      </c>
      <c r="D70" s="17" t="s">
        <v>39</v>
      </c>
      <c r="E70" s="19">
        <v>2339</v>
      </c>
      <c r="F70" s="22" t="s">
        <v>82</v>
      </c>
      <c r="G70" s="19" t="s">
        <v>41</v>
      </c>
      <c r="H70" s="19" t="s">
        <v>110</v>
      </c>
    </row>
    <row r="71" spans="1:8" ht="15" customHeight="1" x14ac:dyDescent="0.25">
      <c r="A71" s="42">
        <v>2117</v>
      </c>
      <c r="B71" s="18">
        <v>45637</v>
      </c>
      <c r="C71" s="18">
        <v>45681</v>
      </c>
      <c r="D71" s="17" t="s">
        <v>39</v>
      </c>
      <c r="E71" s="19">
        <v>2340</v>
      </c>
      <c r="F71" s="22" t="s">
        <v>82</v>
      </c>
      <c r="G71" s="19" t="s">
        <v>41</v>
      </c>
      <c r="H71" s="19" t="s">
        <v>110</v>
      </c>
    </row>
    <row r="72" spans="1:8" ht="15" customHeight="1" x14ac:dyDescent="0.25">
      <c r="A72" s="42">
        <v>2118</v>
      </c>
      <c r="B72" s="18">
        <v>45637</v>
      </c>
      <c r="C72" s="18">
        <v>45681</v>
      </c>
      <c r="D72" s="17" t="s">
        <v>39</v>
      </c>
      <c r="E72" s="19">
        <v>2341</v>
      </c>
      <c r="F72" s="22" t="s">
        <v>82</v>
      </c>
      <c r="G72" s="19" t="s">
        <v>41</v>
      </c>
      <c r="H72" s="19" t="s">
        <v>110</v>
      </c>
    </row>
    <row r="73" spans="1:8" ht="15" customHeight="1" x14ac:dyDescent="0.25">
      <c r="A73" s="42">
        <v>2119</v>
      </c>
      <c r="B73" s="18">
        <v>45637</v>
      </c>
      <c r="C73" s="18">
        <v>45681</v>
      </c>
      <c r="D73" s="17" t="s">
        <v>39</v>
      </c>
      <c r="E73" s="19">
        <v>2342</v>
      </c>
      <c r="F73" s="22" t="s">
        <v>82</v>
      </c>
      <c r="G73" s="19" t="s">
        <v>41</v>
      </c>
      <c r="H73" s="19" t="s">
        <v>98</v>
      </c>
    </row>
    <row r="74" spans="1:8" ht="15" customHeight="1" x14ac:dyDescent="0.25">
      <c r="A74" s="42">
        <v>2120</v>
      </c>
      <c r="B74" s="18">
        <v>45637</v>
      </c>
      <c r="C74" s="18">
        <v>45681</v>
      </c>
      <c r="D74" s="17" t="s">
        <v>39</v>
      </c>
      <c r="E74" s="19">
        <v>2343</v>
      </c>
      <c r="F74" s="22" t="s">
        <v>82</v>
      </c>
      <c r="G74" s="19" t="s">
        <v>41</v>
      </c>
      <c r="H74" s="19" t="s">
        <v>98</v>
      </c>
    </row>
    <row r="75" spans="1:8" ht="15" customHeight="1" x14ac:dyDescent="0.25">
      <c r="A75" s="42">
        <v>2121</v>
      </c>
      <c r="B75" s="18">
        <v>45637</v>
      </c>
      <c r="C75" s="18">
        <v>45681</v>
      </c>
      <c r="D75" s="17" t="s">
        <v>39</v>
      </c>
      <c r="E75" s="19">
        <v>2344</v>
      </c>
      <c r="F75" s="22" t="s">
        <v>82</v>
      </c>
      <c r="G75" s="19" t="s">
        <v>41</v>
      </c>
      <c r="H75" s="19" t="s">
        <v>98</v>
      </c>
    </row>
    <row r="76" spans="1:8" ht="15" customHeight="1" x14ac:dyDescent="0.25">
      <c r="A76" s="42">
        <v>2122</v>
      </c>
      <c r="B76" s="18">
        <v>45637</v>
      </c>
      <c r="C76" s="18">
        <v>45681</v>
      </c>
      <c r="D76" s="17" t="s">
        <v>39</v>
      </c>
      <c r="E76" s="19">
        <v>2345</v>
      </c>
      <c r="F76" s="22" t="s">
        <v>82</v>
      </c>
      <c r="G76" s="19" t="s">
        <v>41</v>
      </c>
      <c r="H76" s="19" t="s">
        <v>26</v>
      </c>
    </row>
    <row r="77" spans="1:8" ht="15" customHeight="1" x14ac:dyDescent="0.25">
      <c r="A77" s="42">
        <v>2123</v>
      </c>
      <c r="B77" s="18">
        <v>45637</v>
      </c>
      <c r="C77" s="18">
        <v>45681</v>
      </c>
      <c r="D77" s="17" t="s">
        <v>39</v>
      </c>
      <c r="E77" s="19">
        <v>2346</v>
      </c>
      <c r="F77" s="22" t="s">
        <v>82</v>
      </c>
      <c r="G77" s="19" t="s">
        <v>41</v>
      </c>
      <c r="H77" s="19" t="s">
        <v>26</v>
      </c>
    </row>
    <row r="78" spans="1:8" ht="15" customHeight="1" x14ac:dyDescent="0.25">
      <c r="A78" s="42">
        <v>2124</v>
      </c>
      <c r="B78" s="18">
        <v>45637</v>
      </c>
      <c r="C78" s="18">
        <v>45681</v>
      </c>
      <c r="D78" s="17" t="s">
        <v>39</v>
      </c>
      <c r="E78" s="19">
        <v>2347</v>
      </c>
      <c r="F78" s="22" t="s">
        <v>82</v>
      </c>
      <c r="G78" s="19" t="s">
        <v>41</v>
      </c>
      <c r="H78" s="19" t="s">
        <v>24</v>
      </c>
    </row>
    <row r="79" spans="1:8" ht="15" customHeight="1" x14ac:dyDescent="0.25">
      <c r="A79" s="42">
        <v>2125</v>
      </c>
      <c r="B79" s="18">
        <v>45637</v>
      </c>
      <c r="C79" s="18">
        <v>45681</v>
      </c>
      <c r="D79" s="17" t="s">
        <v>39</v>
      </c>
      <c r="E79" s="19">
        <v>2348</v>
      </c>
      <c r="F79" s="22" t="s">
        <v>82</v>
      </c>
      <c r="G79" s="19" t="s">
        <v>41</v>
      </c>
      <c r="H79" s="19" t="s">
        <v>24</v>
      </c>
    </row>
    <row r="80" spans="1:8" ht="15" customHeight="1" x14ac:dyDescent="0.25">
      <c r="A80" s="42">
        <v>2126</v>
      </c>
      <c r="B80" s="18">
        <v>45637</v>
      </c>
      <c r="C80" s="18">
        <v>45681</v>
      </c>
      <c r="D80" s="17" t="s">
        <v>39</v>
      </c>
      <c r="E80" s="19">
        <v>2349</v>
      </c>
      <c r="F80" s="22" t="s">
        <v>82</v>
      </c>
      <c r="G80" s="19" t="s">
        <v>40</v>
      </c>
      <c r="H80" s="19" t="s">
        <v>25</v>
      </c>
    </row>
    <row r="81" spans="1:8" ht="15" customHeight="1" x14ac:dyDescent="0.25">
      <c r="A81" s="42">
        <v>2117</v>
      </c>
      <c r="B81" s="18">
        <v>45637</v>
      </c>
      <c r="C81" s="18">
        <v>45681</v>
      </c>
      <c r="D81" s="17" t="s">
        <v>39</v>
      </c>
      <c r="E81" s="19">
        <v>2350</v>
      </c>
      <c r="F81" s="22" t="s">
        <v>82</v>
      </c>
      <c r="G81" s="19" t="s">
        <v>40</v>
      </c>
      <c r="H81" s="19" t="s">
        <v>25</v>
      </c>
    </row>
    <row r="82" spans="1:8" ht="15" customHeight="1" x14ac:dyDescent="0.25">
      <c r="A82" s="42">
        <v>2118</v>
      </c>
      <c r="B82" s="18">
        <v>45637</v>
      </c>
      <c r="C82" s="18">
        <v>45700</v>
      </c>
      <c r="D82" s="17" t="s">
        <v>42</v>
      </c>
      <c r="E82" s="19">
        <v>2351</v>
      </c>
      <c r="F82" s="22" t="s">
        <v>82</v>
      </c>
      <c r="G82" s="19" t="s">
        <v>40</v>
      </c>
      <c r="H82" s="19" t="s">
        <v>94</v>
      </c>
    </row>
    <row r="83" spans="1:8" ht="15" customHeight="1" x14ac:dyDescent="0.25">
      <c r="A83" s="42">
        <v>2119</v>
      </c>
      <c r="B83" s="18">
        <v>45637</v>
      </c>
      <c r="C83" s="18">
        <v>45700</v>
      </c>
      <c r="D83" s="17" t="s">
        <v>42</v>
      </c>
      <c r="E83" s="19">
        <v>2352</v>
      </c>
      <c r="F83" s="22" t="s">
        <v>82</v>
      </c>
      <c r="G83" s="19" t="s">
        <v>40</v>
      </c>
      <c r="H83" s="19" t="s">
        <v>94</v>
      </c>
    </row>
    <row r="84" spans="1:8" ht="15" customHeight="1" x14ac:dyDescent="0.25">
      <c r="A84" s="42">
        <v>2120</v>
      </c>
      <c r="B84" s="18">
        <v>45637</v>
      </c>
      <c r="C84" s="18">
        <v>45700</v>
      </c>
      <c r="D84" s="17" t="s">
        <v>42</v>
      </c>
      <c r="E84" s="19">
        <v>2353</v>
      </c>
      <c r="F84" s="22" t="s">
        <v>82</v>
      </c>
      <c r="G84" s="19" t="s">
        <v>40</v>
      </c>
      <c r="H84" s="19" t="s">
        <v>94</v>
      </c>
    </row>
    <row r="85" spans="1:8" ht="15" customHeight="1" x14ac:dyDescent="0.25">
      <c r="A85" s="42">
        <v>2121</v>
      </c>
      <c r="B85" s="18">
        <v>45637</v>
      </c>
      <c r="C85" s="18">
        <v>45700</v>
      </c>
      <c r="D85" s="17" t="s">
        <v>42</v>
      </c>
      <c r="E85" s="19">
        <v>2354</v>
      </c>
      <c r="F85" s="22" t="s">
        <v>82</v>
      </c>
      <c r="G85" s="19" t="s">
        <v>40</v>
      </c>
      <c r="H85" s="19" t="s">
        <v>94</v>
      </c>
    </row>
    <row r="86" spans="1:8" ht="15" customHeight="1" x14ac:dyDescent="0.25">
      <c r="A86" s="42">
        <v>2122</v>
      </c>
      <c r="B86" s="18">
        <v>45637</v>
      </c>
      <c r="C86" s="18">
        <v>45700</v>
      </c>
      <c r="D86" s="17" t="s">
        <v>42</v>
      </c>
      <c r="E86" s="19">
        <v>2355</v>
      </c>
      <c r="F86" s="22" t="s">
        <v>82</v>
      </c>
      <c r="G86" s="19" t="s">
        <v>40</v>
      </c>
      <c r="H86" s="19" t="s">
        <v>97</v>
      </c>
    </row>
    <row r="87" spans="1:8" ht="15" customHeight="1" x14ac:dyDescent="0.25">
      <c r="A87" s="42">
        <v>2123</v>
      </c>
      <c r="B87" s="18">
        <v>45637</v>
      </c>
      <c r="C87" s="18">
        <v>45700</v>
      </c>
      <c r="D87" s="17" t="s">
        <v>42</v>
      </c>
      <c r="E87" s="19">
        <v>2356</v>
      </c>
      <c r="F87" s="22" t="s">
        <v>82</v>
      </c>
      <c r="G87" s="19" t="s">
        <v>40</v>
      </c>
      <c r="H87" s="19" t="s">
        <v>97</v>
      </c>
    </row>
    <row r="88" spans="1:8" ht="15" customHeight="1" x14ac:dyDescent="0.25">
      <c r="A88" s="42">
        <v>2124</v>
      </c>
      <c r="B88" s="18">
        <v>45637</v>
      </c>
      <c r="C88" s="18">
        <v>45700</v>
      </c>
      <c r="D88" s="17" t="s">
        <v>42</v>
      </c>
      <c r="E88" s="19">
        <v>2357</v>
      </c>
      <c r="F88" s="22" t="s">
        <v>82</v>
      </c>
      <c r="G88" s="19" t="s">
        <v>40</v>
      </c>
      <c r="H88" s="19" t="s">
        <v>30</v>
      </c>
    </row>
    <row r="89" spans="1:8" ht="15" customHeight="1" x14ac:dyDescent="0.25">
      <c r="A89" s="42">
        <v>2125</v>
      </c>
      <c r="B89" s="18">
        <v>45637</v>
      </c>
      <c r="C89" s="18">
        <v>45700</v>
      </c>
      <c r="D89" s="17" t="s">
        <v>42</v>
      </c>
      <c r="E89" s="19">
        <v>2358</v>
      </c>
      <c r="F89" s="22" t="s">
        <v>82</v>
      </c>
      <c r="G89" s="19" t="s">
        <v>40</v>
      </c>
      <c r="H89" s="19" t="s">
        <v>91</v>
      </c>
    </row>
    <row r="90" spans="1:8" ht="15" customHeight="1" x14ac:dyDescent="0.25">
      <c r="A90" s="42">
        <v>2126</v>
      </c>
      <c r="B90" s="18">
        <v>45637</v>
      </c>
      <c r="C90" s="18">
        <v>45700</v>
      </c>
      <c r="D90" s="17" t="s">
        <v>42</v>
      </c>
      <c r="E90" s="19">
        <v>2359</v>
      </c>
      <c r="F90" s="22" t="s">
        <v>82</v>
      </c>
      <c r="G90" s="19" t="s">
        <v>40</v>
      </c>
      <c r="H90" s="19" t="s">
        <v>91</v>
      </c>
    </row>
    <row r="91" spans="1:8" ht="15" customHeight="1" x14ac:dyDescent="0.25">
      <c r="A91" s="42">
        <v>2127</v>
      </c>
      <c r="B91" s="18">
        <v>45637</v>
      </c>
      <c r="C91" s="18">
        <v>45700</v>
      </c>
      <c r="D91" s="17" t="s">
        <v>42</v>
      </c>
      <c r="E91" s="19">
        <v>2360</v>
      </c>
      <c r="F91" s="22" t="s">
        <v>82</v>
      </c>
      <c r="G91" s="19" t="s">
        <v>40</v>
      </c>
      <c r="H91" s="19" t="s">
        <v>91</v>
      </c>
    </row>
    <row r="92" spans="1:8" ht="15" customHeight="1" x14ac:dyDescent="0.25">
      <c r="A92" s="42">
        <v>2128</v>
      </c>
      <c r="B92" s="18">
        <v>45637</v>
      </c>
      <c r="C92" s="18">
        <v>45700</v>
      </c>
      <c r="D92" s="17" t="s">
        <v>42</v>
      </c>
      <c r="E92" s="19">
        <v>2361</v>
      </c>
      <c r="F92" s="22" t="s">
        <v>82</v>
      </c>
      <c r="G92" s="19" t="s">
        <v>40</v>
      </c>
      <c r="H92" s="19" t="s">
        <v>91</v>
      </c>
    </row>
    <row r="93" spans="1:8" ht="15" customHeight="1" x14ac:dyDescent="0.25">
      <c r="A93" s="42">
        <v>2129</v>
      </c>
      <c r="B93" s="18">
        <v>45637</v>
      </c>
      <c r="C93" s="18">
        <v>45700</v>
      </c>
      <c r="D93" s="17" t="s">
        <v>42</v>
      </c>
      <c r="E93" s="19">
        <v>2362</v>
      </c>
      <c r="F93" s="22" t="s">
        <v>82</v>
      </c>
      <c r="G93" s="19" t="s">
        <v>40</v>
      </c>
      <c r="H93" s="19" t="s">
        <v>98</v>
      </c>
    </row>
    <row r="94" spans="1:8" ht="15" customHeight="1" x14ac:dyDescent="0.25">
      <c r="A94" s="42">
        <v>2130</v>
      </c>
      <c r="B94" s="18">
        <v>45637</v>
      </c>
      <c r="C94" s="18">
        <v>45700</v>
      </c>
      <c r="D94" s="17" t="s">
        <v>42</v>
      </c>
      <c r="E94" s="19">
        <v>2363</v>
      </c>
      <c r="F94" s="22" t="s">
        <v>82</v>
      </c>
      <c r="G94" s="19" t="s">
        <v>40</v>
      </c>
      <c r="H94" s="19" t="s">
        <v>99</v>
      </c>
    </row>
    <row r="95" spans="1:8" ht="15" customHeight="1" x14ac:dyDescent="0.25">
      <c r="A95" s="42">
        <v>2131</v>
      </c>
      <c r="B95" s="18">
        <v>45637</v>
      </c>
      <c r="C95" s="18">
        <v>45700</v>
      </c>
      <c r="D95" s="17" t="s">
        <v>42</v>
      </c>
      <c r="E95" s="19">
        <v>2364</v>
      </c>
      <c r="F95" s="22" t="s">
        <v>82</v>
      </c>
      <c r="G95" s="19" t="s">
        <v>40</v>
      </c>
      <c r="H95" s="19" t="s">
        <v>31</v>
      </c>
    </row>
    <row r="96" spans="1:8" ht="15" customHeight="1" x14ac:dyDescent="0.25">
      <c r="A96" s="42">
        <v>2132</v>
      </c>
      <c r="B96" s="18">
        <v>45637</v>
      </c>
      <c r="C96" s="18">
        <v>45700</v>
      </c>
      <c r="D96" s="17" t="s">
        <v>42</v>
      </c>
      <c r="E96" s="19">
        <v>2365</v>
      </c>
      <c r="F96" s="22" t="s">
        <v>82</v>
      </c>
      <c r="G96" s="19" t="s">
        <v>40</v>
      </c>
      <c r="H96" s="19" t="s">
        <v>25</v>
      </c>
    </row>
    <row r="97" spans="1:8" ht="15" customHeight="1" x14ac:dyDescent="0.25">
      <c r="A97" s="42">
        <v>2133</v>
      </c>
      <c r="B97" s="18">
        <v>45637</v>
      </c>
      <c r="C97" s="18">
        <v>45700</v>
      </c>
      <c r="D97" s="17" t="s">
        <v>42</v>
      </c>
      <c r="E97" s="19">
        <v>2366</v>
      </c>
      <c r="F97" s="22" t="s">
        <v>82</v>
      </c>
      <c r="G97" s="19" t="s">
        <v>40</v>
      </c>
      <c r="H97" s="19" t="s">
        <v>83</v>
      </c>
    </row>
    <row r="98" spans="1:8" ht="15" customHeight="1" x14ac:dyDescent="0.25">
      <c r="A98" s="42">
        <v>2134</v>
      </c>
      <c r="B98" s="18">
        <v>45637</v>
      </c>
      <c r="C98" s="18">
        <v>45700</v>
      </c>
      <c r="D98" s="17" t="s">
        <v>42</v>
      </c>
      <c r="E98" s="19">
        <v>2367</v>
      </c>
      <c r="F98" s="22" t="s">
        <v>82</v>
      </c>
      <c r="G98" s="19" t="s">
        <v>40</v>
      </c>
      <c r="H98" s="19" t="s">
        <v>100</v>
      </c>
    </row>
    <row r="99" spans="1:8" ht="15" customHeight="1" x14ac:dyDescent="0.25">
      <c r="A99" s="42">
        <v>2135</v>
      </c>
      <c r="B99" s="18">
        <v>45637</v>
      </c>
      <c r="C99" s="18">
        <v>45700</v>
      </c>
      <c r="D99" s="17" t="s">
        <v>42</v>
      </c>
      <c r="E99" s="19">
        <v>2368</v>
      </c>
      <c r="F99" s="22" t="s">
        <v>82</v>
      </c>
      <c r="G99" s="19" t="s">
        <v>40</v>
      </c>
      <c r="H99" s="19" t="s">
        <v>97</v>
      </c>
    </row>
    <row r="100" spans="1:8" ht="15" customHeight="1" x14ac:dyDescent="0.25">
      <c r="A100" s="42">
        <v>2136</v>
      </c>
      <c r="B100" s="18">
        <v>45637</v>
      </c>
      <c r="C100" s="18">
        <v>45700</v>
      </c>
      <c r="D100" s="17" t="s">
        <v>42</v>
      </c>
      <c r="E100" s="19">
        <v>2369</v>
      </c>
      <c r="F100" s="22" t="s">
        <v>82</v>
      </c>
      <c r="G100" s="19" t="s">
        <v>40</v>
      </c>
      <c r="H100" s="19" t="s">
        <v>97</v>
      </c>
    </row>
    <row r="101" spans="1:8" ht="15" customHeight="1" x14ac:dyDescent="0.25">
      <c r="A101" s="42">
        <v>2137</v>
      </c>
      <c r="B101" s="18">
        <v>45637</v>
      </c>
      <c r="C101" s="18">
        <v>45700</v>
      </c>
      <c r="D101" s="17" t="s">
        <v>42</v>
      </c>
      <c r="E101" s="19">
        <v>2370</v>
      </c>
      <c r="F101" s="22" t="s">
        <v>82</v>
      </c>
      <c r="G101" s="19" t="s">
        <v>40</v>
      </c>
      <c r="H101" s="19" t="s">
        <v>100</v>
      </c>
    </row>
    <row r="102" spans="1:8" ht="15" customHeight="1" x14ac:dyDescent="0.25">
      <c r="A102" s="42">
        <v>2138</v>
      </c>
      <c r="B102" s="18">
        <v>45637</v>
      </c>
      <c r="C102" s="18">
        <v>45700</v>
      </c>
      <c r="D102" s="17" t="s">
        <v>42</v>
      </c>
      <c r="E102" s="19">
        <v>2371</v>
      </c>
      <c r="F102" s="22" t="s">
        <v>82</v>
      </c>
      <c r="G102" s="19" t="s">
        <v>43</v>
      </c>
      <c r="H102" s="19" t="s">
        <v>85</v>
      </c>
    </row>
    <row r="103" spans="1:8" ht="15" customHeight="1" x14ac:dyDescent="0.25">
      <c r="A103" s="42">
        <v>2139</v>
      </c>
      <c r="B103" s="18">
        <v>45637</v>
      </c>
      <c r="C103" s="18">
        <v>45700</v>
      </c>
      <c r="D103" s="17" t="s">
        <v>42</v>
      </c>
      <c r="E103" s="19">
        <v>2372</v>
      </c>
      <c r="F103" s="22" t="s">
        <v>82</v>
      </c>
      <c r="G103" s="19" t="s">
        <v>43</v>
      </c>
      <c r="H103" s="19" t="s">
        <v>28</v>
      </c>
    </row>
    <row r="104" spans="1:8" ht="15" customHeight="1" x14ac:dyDescent="0.25">
      <c r="A104" s="42">
        <v>2140</v>
      </c>
      <c r="B104" s="18">
        <v>45637</v>
      </c>
      <c r="C104" s="18">
        <v>45700</v>
      </c>
      <c r="D104" s="17" t="s">
        <v>42</v>
      </c>
      <c r="E104" s="19">
        <v>2373</v>
      </c>
      <c r="F104" s="22" t="s">
        <v>82</v>
      </c>
      <c r="G104" s="19" t="s">
        <v>43</v>
      </c>
      <c r="H104" s="19" t="s">
        <v>101</v>
      </c>
    </row>
    <row r="105" spans="1:8" ht="15" customHeight="1" x14ac:dyDescent="0.25">
      <c r="A105" s="42">
        <v>2141</v>
      </c>
      <c r="B105" s="18">
        <v>45637</v>
      </c>
      <c r="C105" s="18">
        <v>45700</v>
      </c>
      <c r="D105" s="17" t="s">
        <v>42</v>
      </c>
      <c r="E105" s="19">
        <v>2374</v>
      </c>
      <c r="F105" s="22" t="s">
        <v>82</v>
      </c>
      <c r="G105" s="19" t="s">
        <v>43</v>
      </c>
      <c r="H105" s="19" t="s">
        <v>26</v>
      </c>
    </row>
    <row r="106" spans="1:8" ht="15" customHeight="1" x14ac:dyDescent="0.25">
      <c r="A106" s="42">
        <v>2142</v>
      </c>
      <c r="B106" s="18">
        <v>45637</v>
      </c>
      <c r="C106" s="18">
        <v>45700</v>
      </c>
      <c r="D106" s="17" t="s">
        <v>42</v>
      </c>
      <c r="E106" s="19">
        <v>2375</v>
      </c>
      <c r="F106" s="22" t="s">
        <v>82</v>
      </c>
      <c r="G106" s="19" t="s">
        <v>43</v>
      </c>
      <c r="H106" s="19" t="s">
        <v>102</v>
      </c>
    </row>
    <row r="107" spans="1:8" ht="15" customHeight="1" x14ac:dyDescent="0.25">
      <c r="A107" s="42">
        <v>2143</v>
      </c>
      <c r="B107" s="18">
        <v>45637</v>
      </c>
      <c r="C107" s="18">
        <v>45700</v>
      </c>
      <c r="D107" s="17" t="s">
        <v>42</v>
      </c>
      <c r="E107" s="19">
        <v>2376</v>
      </c>
      <c r="F107" s="22" t="s">
        <v>82</v>
      </c>
      <c r="G107" s="19" t="s">
        <v>43</v>
      </c>
      <c r="H107" s="19" t="s">
        <v>102</v>
      </c>
    </row>
    <row r="108" spans="1:8" ht="15" customHeight="1" x14ac:dyDescent="0.25">
      <c r="A108" s="42">
        <v>2144</v>
      </c>
      <c r="B108" s="18">
        <v>45637</v>
      </c>
      <c r="C108" s="18">
        <v>45700</v>
      </c>
      <c r="D108" s="17" t="s">
        <v>42</v>
      </c>
      <c r="E108" s="19">
        <v>2377</v>
      </c>
      <c r="F108" s="22" t="s">
        <v>82</v>
      </c>
      <c r="G108" s="19" t="s">
        <v>43</v>
      </c>
      <c r="H108" s="19" t="s">
        <v>102</v>
      </c>
    </row>
    <row r="109" spans="1:8" ht="15" customHeight="1" x14ac:dyDescent="0.25">
      <c r="A109" s="42">
        <v>2145</v>
      </c>
      <c r="B109" s="18">
        <v>45637</v>
      </c>
      <c r="C109" s="18">
        <v>45700</v>
      </c>
      <c r="D109" s="17" t="s">
        <v>42</v>
      </c>
      <c r="E109" s="19">
        <v>2378</v>
      </c>
      <c r="F109" s="22" t="s">
        <v>82</v>
      </c>
      <c r="G109" s="19" t="s">
        <v>43</v>
      </c>
      <c r="H109" s="19" t="s">
        <v>102</v>
      </c>
    </row>
    <row r="110" spans="1:8" ht="15" customHeight="1" x14ac:dyDescent="0.25">
      <c r="A110" s="42">
        <v>2146</v>
      </c>
      <c r="B110" s="18">
        <v>45637</v>
      </c>
      <c r="C110" s="18">
        <v>45700</v>
      </c>
      <c r="D110" s="17" t="s">
        <v>42</v>
      </c>
      <c r="E110" s="19">
        <v>2379</v>
      </c>
      <c r="F110" s="22" t="s">
        <v>82</v>
      </c>
      <c r="G110" s="19" t="s">
        <v>43</v>
      </c>
      <c r="H110" s="19" t="s">
        <v>102</v>
      </c>
    </row>
    <row r="111" spans="1:8" ht="15" customHeight="1" x14ac:dyDescent="0.25">
      <c r="A111" s="42">
        <v>2147</v>
      </c>
      <c r="B111" s="18">
        <v>45637</v>
      </c>
      <c r="C111" s="18">
        <v>45700</v>
      </c>
      <c r="D111" s="17" t="s">
        <v>42</v>
      </c>
      <c r="E111" s="19">
        <v>2380</v>
      </c>
      <c r="F111" s="22" t="s">
        <v>82</v>
      </c>
      <c r="G111" s="19" t="s">
        <v>43</v>
      </c>
      <c r="H111" s="19" t="s">
        <v>102</v>
      </c>
    </row>
    <row r="112" spans="1:8" ht="15" customHeight="1" x14ac:dyDescent="0.25">
      <c r="A112" s="42">
        <v>2148</v>
      </c>
      <c r="B112" s="18">
        <v>45637</v>
      </c>
      <c r="C112" s="18">
        <v>45700</v>
      </c>
      <c r="D112" s="17" t="s">
        <v>42</v>
      </c>
      <c r="E112" s="19">
        <v>2381</v>
      </c>
      <c r="F112" s="22" t="s">
        <v>82</v>
      </c>
      <c r="G112" s="19" t="s">
        <v>43</v>
      </c>
      <c r="H112" s="19" t="s">
        <v>102</v>
      </c>
    </row>
    <row r="113" spans="1:8" ht="15" customHeight="1" x14ac:dyDescent="0.25">
      <c r="A113" s="42">
        <v>2150</v>
      </c>
      <c r="B113" s="18">
        <v>45637</v>
      </c>
      <c r="C113" s="18">
        <v>45700</v>
      </c>
      <c r="D113" s="17" t="s">
        <v>42</v>
      </c>
      <c r="E113" s="19">
        <v>2383</v>
      </c>
      <c r="F113" s="22" t="s">
        <v>82</v>
      </c>
      <c r="G113" s="19" t="s">
        <v>5</v>
      </c>
      <c r="H113" s="19" t="s">
        <v>25</v>
      </c>
    </row>
    <row r="114" spans="1:8" ht="15" customHeight="1" x14ac:dyDescent="0.25">
      <c r="A114" s="42">
        <v>2151</v>
      </c>
      <c r="B114" s="18">
        <v>45637</v>
      </c>
      <c r="C114" s="18">
        <v>45700</v>
      </c>
      <c r="D114" s="17" t="s">
        <v>42</v>
      </c>
      <c r="E114" s="19">
        <v>2384</v>
      </c>
      <c r="F114" s="22" t="s">
        <v>82</v>
      </c>
      <c r="G114" s="19" t="s">
        <v>5</v>
      </c>
      <c r="H114" s="19" t="s">
        <v>95</v>
      </c>
    </row>
    <row r="115" spans="1:8" ht="15" customHeight="1" x14ac:dyDescent="0.25">
      <c r="A115" s="42">
        <v>2152</v>
      </c>
      <c r="B115" s="18">
        <v>45637</v>
      </c>
      <c r="C115" s="18">
        <v>45700</v>
      </c>
      <c r="D115" s="17" t="s">
        <v>42</v>
      </c>
      <c r="E115" s="19">
        <v>2385</v>
      </c>
      <c r="F115" s="22" t="s">
        <v>82</v>
      </c>
      <c r="G115" s="19" t="s">
        <v>5</v>
      </c>
      <c r="H115" s="19" t="s">
        <v>97</v>
      </c>
    </row>
    <row r="116" spans="1:8" ht="15" customHeight="1" x14ac:dyDescent="0.25">
      <c r="A116" s="42">
        <v>2153</v>
      </c>
      <c r="B116" s="18">
        <v>45637</v>
      </c>
      <c r="C116" s="18">
        <v>45700</v>
      </c>
      <c r="D116" s="17" t="s">
        <v>42</v>
      </c>
      <c r="E116" s="19">
        <v>2386</v>
      </c>
      <c r="F116" s="22" t="s">
        <v>82</v>
      </c>
      <c r="G116" s="19" t="s">
        <v>5</v>
      </c>
      <c r="H116" s="19" t="s">
        <v>97</v>
      </c>
    </row>
    <row r="117" spans="1:8" ht="15" customHeight="1" x14ac:dyDescent="0.25">
      <c r="A117" s="42">
        <v>2154</v>
      </c>
      <c r="B117" s="18">
        <v>45639</v>
      </c>
      <c r="C117" s="18">
        <v>45707</v>
      </c>
      <c r="D117" s="17" t="s">
        <v>44</v>
      </c>
      <c r="E117" s="19">
        <v>2387</v>
      </c>
      <c r="F117" s="22" t="s">
        <v>82</v>
      </c>
      <c r="G117" s="19" t="s">
        <v>5</v>
      </c>
      <c r="H117" s="19" t="s">
        <v>103</v>
      </c>
    </row>
    <row r="118" spans="1:8" ht="15" customHeight="1" x14ac:dyDescent="0.25">
      <c r="A118" s="42">
        <v>2155</v>
      </c>
      <c r="B118" s="18">
        <v>45639</v>
      </c>
      <c r="C118" s="18">
        <v>45707</v>
      </c>
      <c r="D118" s="17" t="s">
        <v>61</v>
      </c>
      <c r="E118" s="19">
        <v>2388</v>
      </c>
      <c r="F118" s="22" t="s">
        <v>82</v>
      </c>
      <c r="G118" s="19" t="s">
        <v>5</v>
      </c>
      <c r="H118" s="19" t="s">
        <v>103</v>
      </c>
    </row>
    <row r="119" spans="1:8" ht="15" customHeight="1" x14ac:dyDescent="0.25">
      <c r="A119" s="42">
        <v>2156</v>
      </c>
      <c r="B119" s="18">
        <v>45639</v>
      </c>
      <c r="C119" s="18">
        <v>45707</v>
      </c>
      <c r="D119" s="17" t="s">
        <v>62</v>
      </c>
      <c r="E119" s="19">
        <v>2389</v>
      </c>
      <c r="F119" s="22" t="s">
        <v>82</v>
      </c>
      <c r="G119" s="19" t="s">
        <v>5</v>
      </c>
      <c r="H119" s="19" t="s">
        <v>103</v>
      </c>
    </row>
    <row r="120" spans="1:8" ht="15" customHeight="1" x14ac:dyDescent="0.25">
      <c r="A120" s="42">
        <v>2157</v>
      </c>
      <c r="B120" s="18">
        <v>45639</v>
      </c>
      <c r="C120" s="18">
        <v>45707</v>
      </c>
      <c r="D120" s="17" t="s">
        <v>63</v>
      </c>
      <c r="E120" s="19">
        <v>2393</v>
      </c>
      <c r="F120" s="22" t="s">
        <v>82</v>
      </c>
      <c r="G120" s="19" t="s">
        <v>5</v>
      </c>
      <c r="H120" s="19" t="s">
        <v>103</v>
      </c>
    </row>
    <row r="121" spans="1:8" ht="15" customHeight="1" x14ac:dyDescent="0.25">
      <c r="A121" s="42">
        <v>2158</v>
      </c>
      <c r="B121" s="18">
        <v>45639</v>
      </c>
      <c r="C121" s="18">
        <v>45707</v>
      </c>
      <c r="D121" s="17" t="s">
        <v>64</v>
      </c>
      <c r="E121" s="19">
        <v>2391</v>
      </c>
      <c r="F121" s="22" t="s">
        <v>82</v>
      </c>
      <c r="G121" s="19" t="s">
        <v>5</v>
      </c>
      <c r="H121" s="19" t="s">
        <v>103</v>
      </c>
    </row>
    <row r="122" spans="1:8" ht="15" customHeight="1" x14ac:dyDescent="0.25">
      <c r="A122" s="42">
        <v>2159</v>
      </c>
      <c r="B122" s="18">
        <v>45639</v>
      </c>
      <c r="C122" s="18">
        <v>45707</v>
      </c>
      <c r="D122" s="17" t="s">
        <v>65</v>
      </c>
      <c r="E122" s="19">
        <v>2392</v>
      </c>
      <c r="F122" s="22" t="s">
        <v>82</v>
      </c>
      <c r="G122" s="19" t="s">
        <v>5</v>
      </c>
      <c r="H122" s="19" t="s">
        <v>103</v>
      </c>
    </row>
    <row r="123" spans="1:8" ht="15" customHeight="1" x14ac:dyDescent="0.25">
      <c r="A123" s="42">
        <v>2160</v>
      </c>
      <c r="B123" s="18">
        <v>45639</v>
      </c>
      <c r="C123" s="18">
        <v>45707</v>
      </c>
      <c r="D123" s="17" t="s">
        <v>66</v>
      </c>
      <c r="E123" s="19">
        <v>2394</v>
      </c>
      <c r="F123" s="22" t="s">
        <v>82</v>
      </c>
      <c r="G123" s="19" t="s">
        <v>5</v>
      </c>
      <c r="H123" s="19" t="s">
        <v>103</v>
      </c>
    </row>
    <row r="124" spans="1:8" ht="15" customHeight="1" x14ac:dyDescent="0.25">
      <c r="A124" s="42">
        <v>2161</v>
      </c>
      <c r="B124" s="18">
        <v>45639</v>
      </c>
      <c r="C124" s="18">
        <v>45707</v>
      </c>
      <c r="D124" s="17" t="s">
        <v>67</v>
      </c>
      <c r="E124" s="19">
        <v>2395</v>
      </c>
      <c r="F124" s="22" t="s">
        <v>82</v>
      </c>
      <c r="G124" s="19" t="s">
        <v>5</v>
      </c>
      <c r="H124" s="19" t="s">
        <v>103</v>
      </c>
    </row>
    <row r="125" spans="1:8" ht="15" customHeight="1" x14ac:dyDescent="0.25">
      <c r="A125" s="42">
        <v>2162</v>
      </c>
      <c r="B125" s="18">
        <v>45639</v>
      </c>
      <c r="C125" s="18">
        <v>45707</v>
      </c>
      <c r="D125" s="17" t="s">
        <v>68</v>
      </c>
      <c r="E125" s="19">
        <v>2396</v>
      </c>
      <c r="F125" s="22" t="s">
        <v>82</v>
      </c>
      <c r="G125" s="19" t="s">
        <v>5</v>
      </c>
      <c r="H125" s="19" t="s">
        <v>103</v>
      </c>
    </row>
    <row r="126" spans="1:8" ht="15" customHeight="1" x14ac:dyDescent="0.25">
      <c r="A126" s="42">
        <v>2163</v>
      </c>
      <c r="B126" s="18">
        <v>45639</v>
      </c>
      <c r="C126" s="18">
        <v>45707</v>
      </c>
      <c r="D126" s="17" t="s">
        <v>69</v>
      </c>
      <c r="E126" s="19">
        <v>2397</v>
      </c>
      <c r="F126" s="22" t="s">
        <v>82</v>
      </c>
      <c r="G126" s="19" t="s">
        <v>5</v>
      </c>
      <c r="H126" s="19" t="s">
        <v>103</v>
      </c>
    </row>
    <row r="127" spans="1:8" ht="15" customHeight="1" x14ac:dyDescent="0.25">
      <c r="A127" s="42">
        <v>2164</v>
      </c>
      <c r="B127" s="18">
        <v>45639</v>
      </c>
      <c r="C127" s="18">
        <v>45707</v>
      </c>
      <c r="D127" s="17" t="s">
        <v>45</v>
      </c>
      <c r="E127" s="19">
        <v>2398</v>
      </c>
      <c r="F127" s="22" t="s">
        <v>82</v>
      </c>
      <c r="G127" s="19" t="s">
        <v>5</v>
      </c>
      <c r="H127" s="19" t="s">
        <v>104</v>
      </c>
    </row>
    <row r="128" spans="1:8" ht="15" customHeight="1" x14ac:dyDescent="0.25">
      <c r="A128" s="42">
        <v>2165</v>
      </c>
      <c r="B128" s="18">
        <v>45639</v>
      </c>
      <c r="C128" s="18">
        <v>45707</v>
      </c>
      <c r="D128" s="17" t="s">
        <v>70</v>
      </c>
      <c r="E128" s="19">
        <v>2399</v>
      </c>
      <c r="F128" s="22" t="s">
        <v>82</v>
      </c>
      <c r="G128" s="19" t="s">
        <v>5</v>
      </c>
      <c r="H128" s="19" t="s">
        <v>91</v>
      </c>
    </row>
    <row r="129" spans="1:8" ht="15" customHeight="1" x14ac:dyDescent="0.25">
      <c r="A129" s="42">
        <v>2166</v>
      </c>
      <c r="B129" s="18">
        <v>45639</v>
      </c>
      <c r="C129" s="18">
        <v>45707</v>
      </c>
      <c r="D129" s="17" t="s">
        <v>71</v>
      </c>
      <c r="E129" s="19">
        <v>2400</v>
      </c>
      <c r="F129" s="22" t="s">
        <v>82</v>
      </c>
      <c r="G129" s="19" t="s">
        <v>5</v>
      </c>
      <c r="H129" s="19" t="s">
        <v>94</v>
      </c>
    </row>
    <row r="130" spans="1:8" ht="15" customHeight="1" x14ac:dyDescent="0.25">
      <c r="A130" s="42">
        <v>2167</v>
      </c>
      <c r="B130" s="18">
        <v>45639</v>
      </c>
      <c r="C130" s="18">
        <v>45707</v>
      </c>
      <c r="D130" s="17" t="s">
        <v>72</v>
      </c>
      <c r="E130" s="19">
        <v>2401</v>
      </c>
      <c r="F130" s="22" t="s">
        <v>82</v>
      </c>
      <c r="G130" s="19" t="s">
        <v>46</v>
      </c>
      <c r="H130" s="19" t="s">
        <v>105</v>
      </c>
    </row>
    <row r="131" spans="1:8" ht="15" customHeight="1" x14ac:dyDescent="0.25">
      <c r="A131" s="42">
        <v>2168</v>
      </c>
      <c r="B131" s="18">
        <v>45639</v>
      </c>
      <c r="C131" s="18">
        <v>45707</v>
      </c>
      <c r="D131" s="17" t="s">
        <v>73</v>
      </c>
      <c r="E131" s="19">
        <v>2402</v>
      </c>
      <c r="F131" s="22" t="s">
        <v>82</v>
      </c>
      <c r="G131" s="19" t="s">
        <v>5</v>
      </c>
      <c r="H131" s="19" t="s">
        <v>94</v>
      </c>
    </row>
    <row r="132" spans="1:8" ht="15" customHeight="1" x14ac:dyDescent="0.25">
      <c r="A132" s="42">
        <v>2169</v>
      </c>
      <c r="B132" s="18">
        <v>45639</v>
      </c>
      <c r="C132" s="18">
        <v>45707</v>
      </c>
      <c r="D132" s="17" t="s">
        <v>74</v>
      </c>
      <c r="E132" s="19">
        <v>2403</v>
      </c>
      <c r="F132" s="22" t="s">
        <v>82</v>
      </c>
      <c r="G132" s="19" t="s">
        <v>5</v>
      </c>
      <c r="H132" s="19" t="s">
        <v>94</v>
      </c>
    </row>
    <row r="133" spans="1:8" ht="15" customHeight="1" x14ac:dyDescent="0.25">
      <c r="A133" s="42">
        <v>2170</v>
      </c>
      <c r="B133" s="18">
        <v>45639</v>
      </c>
      <c r="C133" s="18">
        <v>45707</v>
      </c>
      <c r="D133" s="17" t="s">
        <v>75</v>
      </c>
      <c r="E133" s="19">
        <v>2404</v>
      </c>
      <c r="F133" s="22" t="s">
        <v>82</v>
      </c>
      <c r="G133" s="19" t="s">
        <v>5</v>
      </c>
      <c r="H133" s="19" t="s">
        <v>94</v>
      </c>
    </row>
    <row r="134" spans="1:8" ht="15" customHeight="1" x14ac:dyDescent="0.25">
      <c r="A134" s="42">
        <v>2171</v>
      </c>
      <c r="B134" s="18">
        <v>45639</v>
      </c>
      <c r="C134" s="18">
        <v>45707</v>
      </c>
      <c r="D134" s="17" t="s">
        <v>76</v>
      </c>
      <c r="E134" s="19">
        <v>2405</v>
      </c>
      <c r="F134" s="22" t="s">
        <v>82</v>
      </c>
      <c r="G134" s="19" t="s">
        <v>5</v>
      </c>
      <c r="H134" s="19" t="s">
        <v>95</v>
      </c>
    </row>
    <row r="135" spans="1:8" ht="15" customHeight="1" x14ac:dyDescent="0.25">
      <c r="A135" s="42">
        <v>2172</v>
      </c>
      <c r="B135" s="18">
        <v>45639</v>
      </c>
      <c r="C135" s="18">
        <v>45707</v>
      </c>
      <c r="D135" s="17" t="s">
        <v>77</v>
      </c>
      <c r="E135" s="19">
        <v>2406</v>
      </c>
      <c r="F135" s="22" t="s">
        <v>82</v>
      </c>
      <c r="G135" s="19" t="s">
        <v>5</v>
      </c>
      <c r="H135" s="19" t="s">
        <v>30</v>
      </c>
    </row>
    <row r="136" spans="1:8" ht="15" customHeight="1" x14ac:dyDescent="0.25">
      <c r="A136" s="42">
        <v>2173</v>
      </c>
      <c r="B136" s="18">
        <v>45639</v>
      </c>
      <c r="C136" s="18">
        <v>45707</v>
      </c>
      <c r="D136" s="17" t="s">
        <v>78</v>
      </c>
      <c r="E136" s="19">
        <v>2407</v>
      </c>
      <c r="F136" s="22" t="s">
        <v>82</v>
      </c>
      <c r="G136" s="19" t="s">
        <v>5</v>
      </c>
      <c r="H136" s="19" t="s">
        <v>94</v>
      </c>
    </row>
    <row r="137" spans="1:8" ht="15" customHeight="1" x14ac:dyDescent="0.25">
      <c r="A137" s="42">
        <v>2174</v>
      </c>
      <c r="B137" s="18">
        <v>45217</v>
      </c>
      <c r="C137" s="18">
        <v>45236</v>
      </c>
      <c r="D137" s="17" t="s">
        <v>47</v>
      </c>
      <c r="E137" s="19">
        <v>2382</v>
      </c>
      <c r="F137" s="22" t="s">
        <v>82</v>
      </c>
      <c r="G137" s="19" t="s">
        <v>5</v>
      </c>
      <c r="H137" s="19" t="s">
        <v>106</v>
      </c>
    </row>
    <row r="138" spans="1:8" ht="15" customHeight="1" x14ac:dyDescent="0.25">
      <c r="A138" s="42">
        <v>2175</v>
      </c>
      <c r="B138" s="18">
        <v>45635</v>
      </c>
      <c r="C138" s="18">
        <v>45652</v>
      </c>
      <c r="D138" s="17" t="s">
        <v>48</v>
      </c>
      <c r="E138" s="19">
        <v>2390</v>
      </c>
      <c r="F138" s="22" t="s">
        <v>82</v>
      </c>
      <c r="G138" s="19" t="s">
        <v>5</v>
      </c>
      <c r="H138" s="19" t="s">
        <v>83</v>
      </c>
    </row>
    <row r="139" spans="1:8" ht="15" customHeight="1" x14ac:dyDescent="0.25">
      <c r="A139" s="42">
        <v>2176</v>
      </c>
      <c r="B139" s="18">
        <v>45635</v>
      </c>
      <c r="C139" s="18">
        <v>45652</v>
      </c>
      <c r="D139" s="17" t="s">
        <v>48</v>
      </c>
      <c r="E139" s="19">
        <v>2408</v>
      </c>
      <c r="F139" s="22" t="s">
        <v>82</v>
      </c>
      <c r="G139" s="19" t="s">
        <v>5</v>
      </c>
      <c r="H139" s="19" t="s">
        <v>83</v>
      </c>
    </row>
    <row r="140" spans="1:8" ht="15" customHeight="1" x14ac:dyDescent="0.25">
      <c r="A140" s="42">
        <v>2178</v>
      </c>
      <c r="B140" s="18">
        <v>45635</v>
      </c>
      <c r="C140" s="18">
        <v>45652</v>
      </c>
      <c r="D140" s="17" t="s">
        <v>48</v>
      </c>
      <c r="E140" s="19">
        <v>2409</v>
      </c>
      <c r="F140" s="22" t="s">
        <v>82</v>
      </c>
      <c r="G140" s="19" t="s">
        <v>5</v>
      </c>
      <c r="H140" s="19" t="s">
        <v>83</v>
      </c>
    </row>
    <row r="141" spans="1:8" ht="15" customHeight="1" x14ac:dyDescent="0.25">
      <c r="A141" s="42">
        <v>2179</v>
      </c>
      <c r="B141" s="18">
        <v>45635</v>
      </c>
      <c r="C141" s="18">
        <v>45652</v>
      </c>
      <c r="D141" s="17" t="s">
        <v>48</v>
      </c>
      <c r="E141" s="19">
        <v>2410</v>
      </c>
      <c r="F141" s="22" t="s">
        <v>82</v>
      </c>
      <c r="G141" s="19" t="s">
        <v>5</v>
      </c>
      <c r="H141" s="19" t="s">
        <v>83</v>
      </c>
    </row>
    <row r="142" spans="1:8" ht="15" customHeight="1" x14ac:dyDescent="0.25">
      <c r="A142" s="42">
        <v>2180</v>
      </c>
      <c r="B142" s="18">
        <v>45635</v>
      </c>
      <c r="C142" s="18">
        <v>45652</v>
      </c>
      <c r="D142" s="17" t="s">
        <v>48</v>
      </c>
      <c r="E142" s="19">
        <v>2411</v>
      </c>
      <c r="F142" s="22" t="s">
        <v>82</v>
      </c>
      <c r="G142" s="19" t="s">
        <v>5</v>
      </c>
      <c r="H142" s="19" t="s">
        <v>83</v>
      </c>
    </row>
    <row r="143" spans="1:8" ht="15" customHeight="1" x14ac:dyDescent="0.25">
      <c r="A143" s="42">
        <v>2181</v>
      </c>
      <c r="B143" s="18">
        <v>44979</v>
      </c>
      <c r="C143" s="18">
        <v>44998</v>
      </c>
      <c r="D143" s="17" t="s">
        <v>49</v>
      </c>
      <c r="E143" s="19">
        <v>2412</v>
      </c>
      <c r="F143" s="22" t="s">
        <v>82</v>
      </c>
      <c r="G143" s="19" t="s">
        <v>5</v>
      </c>
      <c r="H143" s="19" t="s">
        <v>107</v>
      </c>
    </row>
    <row r="144" spans="1:8" ht="15" customHeight="1" x14ac:dyDescent="0.25">
      <c r="A144" s="42">
        <v>2182</v>
      </c>
      <c r="B144" s="18">
        <v>45201</v>
      </c>
      <c r="C144" s="18">
        <v>45237</v>
      </c>
      <c r="D144" s="17" t="s">
        <v>51</v>
      </c>
      <c r="E144" s="19">
        <v>2413</v>
      </c>
      <c r="F144" s="22" t="s">
        <v>82</v>
      </c>
      <c r="G144" s="19" t="s">
        <v>5</v>
      </c>
      <c r="H144" s="19" t="s">
        <v>97</v>
      </c>
    </row>
    <row r="145" spans="1:8" ht="15" customHeight="1" x14ac:dyDescent="0.25">
      <c r="A145" s="42">
        <v>2183</v>
      </c>
      <c r="B145" s="18">
        <v>45792</v>
      </c>
      <c r="C145" s="18">
        <v>45792</v>
      </c>
      <c r="D145" s="17" t="s">
        <v>52</v>
      </c>
      <c r="E145" s="19">
        <v>2414</v>
      </c>
      <c r="F145" s="22" t="s">
        <v>82</v>
      </c>
      <c r="G145" s="19" t="s">
        <v>5</v>
      </c>
      <c r="H145" s="19" t="s">
        <v>35</v>
      </c>
    </row>
    <row r="146" spans="1:8" ht="15" customHeight="1" x14ac:dyDescent="0.25">
      <c r="A146" s="42">
        <v>2184</v>
      </c>
      <c r="B146" s="18">
        <v>45792</v>
      </c>
      <c r="C146" s="18">
        <v>45792</v>
      </c>
      <c r="D146" s="17" t="s">
        <v>52</v>
      </c>
      <c r="E146" s="19">
        <v>2415</v>
      </c>
      <c r="F146" s="22" t="s">
        <v>82</v>
      </c>
      <c r="G146" s="19" t="s">
        <v>5</v>
      </c>
      <c r="H146" s="19" t="s">
        <v>34</v>
      </c>
    </row>
    <row r="147" spans="1:8" ht="15" customHeight="1" x14ac:dyDescent="0.25">
      <c r="A147" s="42">
        <v>2185</v>
      </c>
      <c r="B147" s="18">
        <v>45792</v>
      </c>
      <c r="C147" s="18">
        <v>45792</v>
      </c>
      <c r="D147" s="17" t="s">
        <v>52</v>
      </c>
      <c r="E147" s="19">
        <v>2416</v>
      </c>
      <c r="F147" s="22" t="s">
        <v>82</v>
      </c>
      <c r="G147" s="19" t="s">
        <v>5</v>
      </c>
      <c r="H147" s="19" t="s">
        <v>101</v>
      </c>
    </row>
    <row r="148" spans="1:8" ht="15" customHeight="1" x14ac:dyDescent="0.25">
      <c r="A148" s="42">
        <v>2186</v>
      </c>
      <c r="B148" s="18">
        <v>45792</v>
      </c>
      <c r="C148" s="18">
        <v>45792</v>
      </c>
      <c r="D148" s="17" t="s">
        <v>52</v>
      </c>
      <c r="E148" s="19">
        <v>2418</v>
      </c>
      <c r="F148" s="22" t="s">
        <v>82</v>
      </c>
      <c r="G148" s="19" t="s">
        <v>5</v>
      </c>
      <c r="H148" s="19" t="s">
        <v>101</v>
      </c>
    </row>
    <row r="149" spans="1:8" ht="15" customHeight="1" x14ac:dyDescent="0.25">
      <c r="A149" s="42">
        <v>2187</v>
      </c>
      <c r="B149" s="18">
        <v>45792</v>
      </c>
      <c r="C149" s="18">
        <v>45792</v>
      </c>
      <c r="D149" s="17" t="s">
        <v>52</v>
      </c>
      <c r="E149" s="19">
        <v>2419</v>
      </c>
      <c r="F149" s="22" t="s">
        <v>82</v>
      </c>
      <c r="G149" s="19" t="s">
        <v>5</v>
      </c>
      <c r="H149" s="19" t="s">
        <v>101</v>
      </c>
    </row>
    <row r="150" spans="1:8" ht="15" customHeight="1" x14ac:dyDescent="0.25">
      <c r="A150" s="42">
        <v>2188</v>
      </c>
      <c r="B150" s="18">
        <v>45792</v>
      </c>
      <c r="C150" s="18">
        <v>45792</v>
      </c>
      <c r="D150" s="17" t="s">
        <v>53</v>
      </c>
      <c r="E150" s="19">
        <v>2420</v>
      </c>
      <c r="F150" s="22" t="s">
        <v>82</v>
      </c>
      <c r="G150" s="19" t="s">
        <v>5</v>
      </c>
      <c r="H150" s="19" t="s">
        <v>35</v>
      </c>
    </row>
    <row r="151" spans="1:8" ht="15" customHeight="1" x14ac:dyDescent="0.25">
      <c r="A151" s="42">
        <v>2189</v>
      </c>
      <c r="B151" s="18">
        <v>45792</v>
      </c>
      <c r="C151" s="18">
        <v>45792</v>
      </c>
      <c r="D151" s="17" t="s">
        <v>79</v>
      </c>
      <c r="E151" s="19">
        <v>2421</v>
      </c>
      <c r="F151" s="22" t="s">
        <v>82</v>
      </c>
      <c r="G151" s="19" t="s">
        <v>5</v>
      </c>
      <c r="H151" s="19" t="s">
        <v>34</v>
      </c>
    </row>
    <row r="152" spans="1:8" ht="15" customHeight="1" x14ac:dyDescent="0.25">
      <c r="A152" s="42">
        <v>2190</v>
      </c>
      <c r="B152" s="18">
        <v>45792</v>
      </c>
      <c r="C152" s="18">
        <v>45792</v>
      </c>
      <c r="D152" s="17" t="s">
        <v>80</v>
      </c>
      <c r="E152" s="19">
        <v>2422</v>
      </c>
      <c r="F152" s="22" t="s">
        <v>82</v>
      </c>
      <c r="G152" s="19" t="s">
        <v>43</v>
      </c>
      <c r="H152" s="19" t="s">
        <v>36</v>
      </c>
    </row>
    <row r="153" spans="1:8" ht="15" customHeight="1" x14ac:dyDescent="0.25">
      <c r="A153" s="42">
        <v>2191</v>
      </c>
      <c r="B153" s="18">
        <v>45792</v>
      </c>
      <c r="C153" s="18">
        <v>45793</v>
      </c>
      <c r="D153" s="17" t="s">
        <v>54</v>
      </c>
      <c r="E153" s="19">
        <v>2423</v>
      </c>
      <c r="F153" s="22" t="s">
        <v>82</v>
      </c>
      <c r="G153" s="19" t="s">
        <v>5</v>
      </c>
      <c r="H153" s="19" t="s">
        <v>103</v>
      </c>
    </row>
    <row r="154" spans="1:8" ht="15" customHeight="1" x14ac:dyDescent="0.25">
      <c r="A154" s="42">
        <v>2192</v>
      </c>
      <c r="B154" s="18">
        <v>45792</v>
      </c>
      <c r="C154" s="18">
        <v>45793</v>
      </c>
      <c r="D154" s="17" t="s">
        <v>81</v>
      </c>
      <c r="E154" s="19">
        <v>2424</v>
      </c>
      <c r="F154" s="22" t="s">
        <v>82</v>
      </c>
      <c r="G154" s="19" t="s">
        <v>5</v>
      </c>
      <c r="H154" s="19" t="s">
        <v>34</v>
      </c>
    </row>
    <row r="155" spans="1:8" ht="15" customHeight="1" x14ac:dyDescent="0.25">
      <c r="A155" s="42">
        <v>2193</v>
      </c>
      <c r="B155" s="18">
        <v>45637</v>
      </c>
      <c r="C155" s="18">
        <v>45797</v>
      </c>
      <c r="D155" s="17" t="s">
        <v>55</v>
      </c>
      <c r="E155" s="19">
        <v>2417</v>
      </c>
      <c r="F155" s="22" t="s">
        <v>82</v>
      </c>
      <c r="G155" s="19" t="s">
        <v>5</v>
      </c>
      <c r="H155" s="19" t="s">
        <v>83</v>
      </c>
    </row>
    <row r="156" spans="1:8" ht="15" customHeight="1" x14ac:dyDescent="0.25">
      <c r="A156" s="42">
        <v>2194</v>
      </c>
      <c r="B156" s="18">
        <v>45637</v>
      </c>
      <c r="C156" s="18">
        <v>45807</v>
      </c>
      <c r="D156" s="17" t="s">
        <v>56</v>
      </c>
      <c r="E156" s="19">
        <v>2425</v>
      </c>
      <c r="F156" s="22" t="s">
        <v>82</v>
      </c>
      <c r="G156" s="19" t="s">
        <v>5</v>
      </c>
      <c r="H156" s="19" t="s">
        <v>108</v>
      </c>
    </row>
    <row r="157" spans="1:8" ht="15" customHeight="1" x14ac:dyDescent="0.25">
      <c r="A157" s="42">
        <v>2195</v>
      </c>
      <c r="B157" s="18">
        <v>45637</v>
      </c>
      <c r="C157" s="18">
        <v>45807</v>
      </c>
      <c r="D157" s="17" t="s">
        <v>56</v>
      </c>
      <c r="E157" s="19">
        <v>2426</v>
      </c>
      <c r="F157" s="22" t="s">
        <v>82</v>
      </c>
      <c r="G157" s="19" t="s">
        <v>5</v>
      </c>
      <c r="H157" s="19" t="s">
        <v>108</v>
      </c>
    </row>
    <row r="158" spans="1:8" ht="15" customHeight="1" x14ac:dyDescent="0.25">
      <c r="A158" s="42">
        <v>2196</v>
      </c>
      <c r="B158" s="18">
        <v>45637</v>
      </c>
      <c r="C158" s="18">
        <v>45807</v>
      </c>
      <c r="D158" s="17" t="s">
        <v>56</v>
      </c>
      <c r="E158" s="19">
        <v>2427</v>
      </c>
      <c r="F158" s="22" t="s">
        <v>82</v>
      </c>
      <c r="G158" s="19" t="s">
        <v>5</v>
      </c>
      <c r="H158" s="19" t="s">
        <v>108</v>
      </c>
    </row>
    <row r="159" spans="1:8" ht="15" customHeight="1" x14ac:dyDescent="0.25">
      <c r="A159" s="42">
        <v>2197</v>
      </c>
      <c r="B159" s="18">
        <v>45637</v>
      </c>
      <c r="C159" s="18">
        <v>45807</v>
      </c>
      <c r="D159" s="17" t="s">
        <v>56</v>
      </c>
      <c r="E159" s="19">
        <v>2428</v>
      </c>
      <c r="F159" s="22" t="s">
        <v>82</v>
      </c>
      <c r="G159" s="19" t="s">
        <v>5</v>
      </c>
      <c r="H159" s="19" t="s">
        <v>108</v>
      </c>
    </row>
    <row r="160" spans="1:8" ht="15" customHeight="1" x14ac:dyDescent="0.25">
      <c r="A160" s="42">
        <v>2198</v>
      </c>
      <c r="B160" s="18">
        <v>45637</v>
      </c>
      <c r="C160" s="18">
        <v>45807</v>
      </c>
      <c r="D160" s="17" t="s">
        <v>56</v>
      </c>
      <c r="E160" s="19">
        <v>2429</v>
      </c>
      <c r="F160" s="22" t="s">
        <v>82</v>
      </c>
      <c r="G160" s="19" t="s">
        <v>5</v>
      </c>
      <c r="H160" s="19" t="s">
        <v>108</v>
      </c>
    </row>
    <row r="161" spans="1:8" ht="15" customHeight="1" x14ac:dyDescent="0.25">
      <c r="A161" s="42">
        <v>2199</v>
      </c>
      <c r="B161" s="18">
        <v>45637</v>
      </c>
      <c r="C161" s="18">
        <v>45807</v>
      </c>
      <c r="D161" s="17" t="s">
        <v>56</v>
      </c>
      <c r="E161" s="19">
        <v>2430</v>
      </c>
      <c r="F161" s="22" t="s">
        <v>82</v>
      </c>
      <c r="G161" s="19" t="s">
        <v>5</v>
      </c>
      <c r="H161" s="19" t="s">
        <v>108</v>
      </c>
    </row>
    <row r="162" spans="1:8" ht="15" customHeight="1" x14ac:dyDescent="0.25">
      <c r="A162" s="42">
        <v>2200</v>
      </c>
      <c r="B162" s="18">
        <v>45637</v>
      </c>
      <c r="C162" s="18">
        <v>45807</v>
      </c>
      <c r="D162" s="17" t="s">
        <v>56</v>
      </c>
      <c r="E162" s="19">
        <v>2431</v>
      </c>
      <c r="F162" s="22" t="s">
        <v>82</v>
      </c>
      <c r="G162" s="19" t="s">
        <v>5</v>
      </c>
      <c r="H162" s="19" t="s">
        <v>108</v>
      </c>
    </row>
    <row r="163" spans="1:8" ht="15" customHeight="1" x14ac:dyDescent="0.25">
      <c r="A163" s="42">
        <v>2201</v>
      </c>
      <c r="B163" s="18">
        <v>45637</v>
      </c>
      <c r="C163" s="18">
        <v>45807</v>
      </c>
      <c r="D163" s="17" t="s">
        <v>56</v>
      </c>
      <c r="E163" s="19">
        <v>2432</v>
      </c>
      <c r="F163" s="22" t="s">
        <v>82</v>
      </c>
      <c r="G163" s="19" t="s">
        <v>5</v>
      </c>
      <c r="H163" s="19" t="s">
        <v>108</v>
      </c>
    </row>
    <row r="164" spans="1:8" ht="15" customHeight="1" x14ac:dyDescent="0.25">
      <c r="A164" s="42">
        <v>2202</v>
      </c>
      <c r="B164" s="18">
        <v>45637</v>
      </c>
      <c r="C164" s="18">
        <v>45807</v>
      </c>
      <c r="D164" s="17" t="s">
        <v>56</v>
      </c>
      <c r="E164" s="19">
        <v>2433</v>
      </c>
      <c r="F164" s="22" t="s">
        <v>82</v>
      </c>
      <c r="G164" s="19" t="s">
        <v>5</v>
      </c>
      <c r="H164" s="19" t="s">
        <v>108</v>
      </c>
    </row>
    <row r="165" spans="1:8" ht="15" customHeight="1" x14ac:dyDescent="0.25">
      <c r="A165" s="42">
        <v>2203</v>
      </c>
      <c r="B165" s="18">
        <v>45637</v>
      </c>
      <c r="C165" s="18">
        <v>45807</v>
      </c>
      <c r="D165" s="17" t="s">
        <v>56</v>
      </c>
      <c r="E165" s="19">
        <v>2434</v>
      </c>
      <c r="F165" s="22" t="s">
        <v>82</v>
      </c>
      <c r="G165" s="19" t="s">
        <v>5</v>
      </c>
      <c r="H165" s="19" t="s">
        <v>108</v>
      </c>
    </row>
    <row r="166" spans="1:8" ht="15" customHeight="1" x14ac:dyDescent="0.25">
      <c r="A166" s="42">
        <v>2204</v>
      </c>
      <c r="B166" s="18">
        <v>45637</v>
      </c>
      <c r="C166" s="18">
        <v>45807</v>
      </c>
      <c r="D166" s="17" t="s">
        <v>56</v>
      </c>
      <c r="E166" s="19">
        <v>2435</v>
      </c>
      <c r="F166" s="22" t="s">
        <v>82</v>
      </c>
      <c r="G166" s="19" t="s">
        <v>5</v>
      </c>
      <c r="H166" s="19" t="s">
        <v>108</v>
      </c>
    </row>
    <row r="167" spans="1:8" ht="15" customHeight="1" x14ac:dyDescent="0.25">
      <c r="A167" s="42">
        <v>2205</v>
      </c>
      <c r="B167" s="18">
        <v>45637</v>
      </c>
      <c r="C167" s="18">
        <v>45807</v>
      </c>
      <c r="D167" s="17" t="s">
        <v>56</v>
      </c>
      <c r="E167" s="19">
        <v>2436</v>
      </c>
      <c r="F167" s="22" t="s">
        <v>82</v>
      </c>
      <c r="G167" s="19" t="s">
        <v>5</v>
      </c>
      <c r="H167" s="19" t="s">
        <v>108</v>
      </c>
    </row>
    <row r="168" spans="1:8" ht="15" customHeight="1" x14ac:dyDescent="0.25">
      <c r="A168" s="42">
        <v>2206</v>
      </c>
      <c r="B168" s="18">
        <v>45637</v>
      </c>
      <c r="C168" s="18">
        <v>45807</v>
      </c>
      <c r="D168" s="17" t="s">
        <v>56</v>
      </c>
      <c r="E168" s="19">
        <v>2437</v>
      </c>
      <c r="F168" s="22" t="s">
        <v>82</v>
      </c>
      <c r="G168" s="19" t="s">
        <v>5</v>
      </c>
      <c r="H168" s="19" t="s">
        <v>108</v>
      </c>
    </row>
    <row r="169" spans="1:8" ht="15" customHeight="1" x14ac:dyDescent="0.25">
      <c r="A169" s="42">
        <v>2207</v>
      </c>
      <c r="B169" s="18">
        <v>45637</v>
      </c>
      <c r="C169" s="18">
        <v>45807</v>
      </c>
      <c r="D169" s="17" t="s">
        <v>56</v>
      </c>
      <c r="E169" s="19">
        <v>2438</v>
      </c>
      <c r="F169" s="22" t="s">
        <v>82</v>
      </c>
      <c r="G169" s="19" t="s">
        <v>5</v>
      </c>
      <c r="H169" s="19" t="s">
        <v>108</v>
      </c>
    </row>
    <row r="170" spans="1:8" ht="15" customHeight="1" x14ac:dyDescent="0.25">
      <c r="A170" s="42">
        <v>2208</v>
      </c>
      <c r="B170" s="18">
        <v>45637</v>
      </c>
      <c r="C170" s="18">
        <v>45807</v>
      </c>
      <c r="D170" s="17" t="s">
        <v>56</v>
      </c>
      <c r="E170" s="19">
        <v>2439</v>
      </c>
      <c r="F170" s="22" t="s">
        <v>82</v>
      </c>
      <c r="G170" s="19" t="s">
        <v>5</v>
      </c>
      <c r="H170" s="19" t="s">
        <v>108</v>
      </c>
    </row>
    <row r="171" spans="1:8" ht="15" customHeight="1" x14ac:dyDescent="0.25">
      <c r="A171" s="42">
        <v>2209</v>
      </c>
      <c r="B171" s="18">
        <v>45637</v>
      </c>
      <c r="C171" s="18">
        <v>45807</v>
      </c>
      <c r="D171" s="17" t="s">
        <v>56</v>
      </c>
      <c r="E171" s="19">
        <v>2440</v>
      </c>
      <c r="F171" s="22" t="s">
        <v>82</v>
      </c>
      <c r="G171" s="19" t="s">
        <v>5</v>
      </c>
      <c r="H171" s="19" t="s">
        <v>108</v>
      </c>
    </row>
    <row r="172" spans="1:8" ht="15" customHeight="1" x14ac:dyDescent="0.25">
      <c r="A172" s="42">
        <v>2210</v>
      </c>
      <c r="B172" s="18">
        <v>45637</v>
      </c>
      <c r="C172" s="18">
        <v>45807</v>
      </c>
      <c r="D172" s="17" t="s">
        <v>57</v>
      </c>
      <c r="E172" s="19">
        <v>2441</v>
      </c>
      <c r="F172" s="22" t="s">
        <v>82</v>
      </c>
      <c r="G172" s="19" t="s">
        <v>5</v>
      </c>
      <c r="H172" s="19" t="s">
        <v>108</v>
      </c>
    </row>
    <row r="173" spans="1:8" ht="15" customHeight="1" x14ac:dyDescent="0.25">
      <c r="A173" s="42">
        <v>2211</v>
      </c>
      <c r="B173" s="18">
        <v>45637</v>
      </c>
      <c r="C173" s="18">
        <v>45807</v>
      </c>
      <c r="D173" s="17" t="s">
        <v>57</v>
      </c>
      <c r="E173" s="19">
        <v>2442</v>
      </c>
      <c r="F173" s="22" t="s">
        <v>82</v>
      </c>
      <c r="G173" s="19" t="s">
        <v>5</v>
      </c>
      <c r="H173" s="19" t="s">
        <v>108</v>
      </c>
    </row>
    <row r="174" spans="1:8" ht="15" customHeight="1" x14ac:dyDescent="0.25">
      <c r="A174" s="42">
        <v>2212</v>
      </c>
      <c r="B174" s="18">
        <v>45831</v>
      </c>
      <c r="C174" s="18">
        <v>45832</v>
      </c>
      <c r="D174" s="17" t="s">
        <v>58</v>
      </c>
      <c r="E174" s="19">
        <v>2443</v>
      </c>
      <c r="F174" s="22" t="s">
        <v>82</v>
      </c>
      <c r="G174" s="19" t="s">
        <v>5</v>
      </c>
      <c r="H174" s="19"/>
    </row>
    <row r="175" spans="1:8" ht="15" customHeight="1" x14ac:dyDescent="0.25">
      <c r="A175" s="42">
        <v>2213</v>
      </c>
      <c r="B175" s="18">
        <v>45831</v>
      </c>
      <c r="C175" s="18">
        <v>45832</v>
      </c>
      <c r="D175" s="17" t="s">
        <v>58</v>
      </c>
      <c r="E175" s="19">
        <v>2444</v>
      </c>
      <c r="F175" s="22" t="s">
        <v>82</v>
      </c>
      <c r="G175" s="19" t="s">
        <v>5</v>
      </c>
      <c r="H175" s="19"/>
    </row>
    <row r="176" spans="1:8" ht="15" customHeight="1" x14ac:dyDescent="0.25">
      <c r="A176" s="42">
        <v>2214</v>
      </c>
      <c r="B176" s="18">
        <v>45831</v>
      </c>
      <c r="C176" s="18">
        <v>45832</v>
      </c>
      <c r="D176" s="17" t="s">
        <v>58</v>
      </c>
      <c r="E176" s="19">
        <v>2445</v>
      </c>
      <c r="F176" s="22" t="s">
        <v>82</v>
      </c>
      <c r="G176" s="19" t="s">
        <v>5</v>
      </c>
      <c r="H176" s="19"/>
    </row>
    <row r="177" spans="1:8" ht="15" customHeight="1" x14ac:dyDescent="0.25">
      <c r="A177" s="42">
        <v>2215</v>
      </c>
      <c r="B177" s="18">
        <v>45831</v>
      </c>
      <c r="C177" s="18">
        <v>45832</v>
      </c>
      <c r="D177" s="17" t="s">
        <v>58</v>
      </c>
      <c r="E177" s="19">
        <v>2446</v>
      </c>
      <c r="F177" s="22" t="s">
        <v>82</v>
      </c>
      <c r="G177" s="19" t="s">
        <v>5</v>
      </c>
      <c r="H177" s="19"/>
    </row>
    <row r="178" spans="1:8" ht="15" customHeight="1" x14ac:dyDescent="0.25">
      <c r="A178" s="42">
        <v>2216</v>
      </c>
      <c r="B178" s="18">
        <v>45831</v>
      </c>
      <c r="C178" s="18">
        <v>45832</v>
      </c>
      <c r="D178" s="17" t="s">
        <v>58</v>
      </c>
      <c r="E178" s="19">
        <v>2447</v>
      </c>
      <c r="F178" s="22" t="s">
        <v>82</v>
      </c>
      <c r="G178" s="19" t="s">
        <v>5</v>
      </c>
      <c r="H178" s="19"/>
    </row>
    <row r="179" spans="1:8" ht="15" customHeight="1" x14ac:dyDescent="0.25">
      <c r="A179" s="42">
        <v>2217</v>
      </c>
      <c r="B179" s="18">
        <v>45845</v>
      </c>
      <c r="C179" s="18">
        <v>45846</v>
      </c>
      <c r="D179" s="17" t="s">
        <v>59</v>
      </c>
      <c r="E179" s="19">
        <v>2448</v>
      </c>
      <c r="F179" s="22" t="s">
        <v>82</v>
      </c>
      <c r="G179" s="19" t="s">
        <v>5</v>
      </c>
      <c r="H179" s="19" t="s">
        <v>94</v>
      </c>
    </row>
    <row r="180" spans="1:8" ht="15" customHeight="1" x14ac:dyDescent="0.25">
      <c r="A180" s="42">
        <v>2218</v>
      </c>
      <c r="B180" s="18">
        <v>45845</v>
      </c>
      <c r="C180" s="18">
        <v>45846</v>
      </c>
      <c r="D180" s="17" t="s">
        <v>59</v>
      </c>
      <c r="E180" s="19">
        <v>2449</v>
      </c>
      <c r="F180" s="22" t="s">
        <v>82</v>
      </c>
      <c r="G180" s="19" t="s">
        <v>5</v>
      </c>
      <c r="H180" s="19" t="s">
        <v>94</v>
      </c>
    </row>
    <row r="181" spans="1:8" ht="15" customHeight="1" x14ac:dyDescent="0.25">
      <c r="A181" s="42">
        <v>2219</v>
      </c>
      <c r="B181" s="18">
        <v>45845</v>
      </c>
      <c r="C181" s="18">
        <v>45846</v>
      </c>
      <c r="D181" s="17" t="s">
        <v>59</v>
      </c>
      <c r="E181" s="19">
        <v>2450</v>
      </c>
      <c r="F181" s="22" t="s">
        <v>82</v>
      </c>
      <c r="G181" s="19" t="s">
        <v>5</v>
      </c>
      <c r="H181" s="19" t="s">
        <v>94</v>
      </c>
    </row>
    <row r="182" spans="1:8" ht="15" customHeight="1" x14ac:dyDescent="0.25">
      <c r="A182" s="42">
        <v>2220</v>
      </c>
      <c r="B182" s="18">
        <v>45845</v>
      </c>
      <c r="C182" s="18">
        <v>45846</v>
      </c>
      <c r="D182" s="17" t="s">
        <v>59</v>
      </c>
      <c r="E182" s="19">
        <v>2451</v>
      </c>
      <c r="F182" s="22" t="s">
        <v>82</v>
      </c>
      <c r="G182" s="19" t="s">
        <v>5</v>
      </c>
      <c r="H182" s="19" t="s">
        <v>94</v>
      </c>
    </row>
    <row r="183" spans="1:8" ht="15" customHeight="1" x14ac:dyDescent="0.25">
      <c r="A183" s="42">
        <v>2221</v>
      </c>
      <c r="B183" s="18">
        <v>45845</v>
      </c>
      <c r="C183" s="18">
        <v>45846</v>
      </c>
      <c r="D183" s="17" t="s">
        <v>59</v>
      </c>
      <c r="E183" s="19">
        <v>2452</v>
      </c>
      <c r="F183" s="22" t="s">
        <v>82</v>
      </c>
      <c r="G183" s="19" t="s">
        <v>5</v>
      </c>
      <c r="H183" s="19" t="s">
        <v>94</v>
      </c>
    </row>
    <row r="184" spans="1:8" ht="15" customHeight="1" x14ac:dyDescent="0.25">
      <c r="A184" s="42">
        <v>2222</v>
      </c>
      <c r="B184" s="18">
        <v>45845</v>
      </c>
      <c r="C184" s="18">
        <v>45846</v>
      </c>
      <c r="D184" s="17" t="s">
        <v>59</v>
      </c>
      <c r="E184" s="19">
        <v>2453</v>
      </c>
      <c r="F184" s="22" t="s">
        <v>82</v>
      </c>
      <c r="G184" s="19" t="s">
        <v>5</v>
      </c>
      <c r="H184" s="19" t="s">
        <v>94</v>
      </c>
    </row>
    <row r="185" spans="1:8" ht="15" customHeight="1" x14ac:dyDescent="0.25">
      <c r="A185" s="42">
        <v>2223</v>
      </c>
      <c r="B185" s="18">
        <v>45845</v>
      </c>
      <c r="C185" s="18">
        <v>45846</v>
      </c>
      <c r="D185" s="17" t="s">
        <v>60</v>
      </c>
      <c r="E185" s="19">
        <v>2454</v>
      </c>
      <c r="F185" s="22" t="s">
        <v>82</v>
      </c>
      <c r="G185" s="19" t="s">
        <v>5</v>
      </c>
      <c r="H185" s="19" t="s">
        <v>94</v>
      </c>
    </row>
    <row r="186" spans="1:8" ht="15" customHeight="1" x14ac:dyDescent="0.25">
      <c r="A186" s="23"/>
      <c r="B186" s="24"/>
      <c r="C186" s="25"/>
      <c r="D186" s="26"/>
      <c r="E186" s="27"/>
      <c r="F186" s="28"/>
      <c r="G186" s="27"/>
      <c r="H186" s="29"/>
    </row>
    <row r="187" spans="1:8" ht="15" customHeight="1" x14ac:dyDescent="0.25">
      <c r="A187" s="23"/>
      <c r="B187" s="24"/>
      <c r="C187" s="25"/>
      <c r="D187" s="26"/>
      <c r="E187" s="27"/>
      <c r="F187" s="28"/>
      <c r="G187" s="27"/>
      <c r="H187" s="29"/>
    </row>
    <row r="188" spans="1:8" ht="15" customHeight="1" x14ac:dyDescent="0.25">
      <c r="A188" s="23"/>
      <c r="B188" s="24"/>
      <c r="C188" s="25"/>
      <c r="D188" s="26"/>
      <c r="E188" s="27"/>
      <c r="F188" s="28"/>
      <c r="G188" s="27"/>
      <c r="H188" s="29"/>
    </row>
    <row r="189" spans="1:8" ht="15" customHeight="1" x14ac:dyDescent="0.25">
      <c r="A189" s="23"/>
      <c r="B189" s="24"/>
      <c r="C189" s="25"/>
      <c r="D189" s="26"/>
      <c r="E189" s="27"/>
      <c r="F189" s="28"/>
      <c r="G189" s="27"/>
      <c r="H189" s="29"/>
    </row>
    <row r="190" spans="1:8" ht="15" customHeight="1" x14ac:dyDescent="0.25">
      <c r="A190" s="23"/>
      <c r="B190" s="24"/>
      <c r="C190" s="25"/>
      <c r="D190" s="26"/>
      <c r="E190" s="27"/>
      <c r="F190" s="28"/>
      <c r="G190" s="27"/>
      <c r="H190" s="29"/>
    </row>
    <row r="191" spans="1:8" ht="15" customHeight="1" x14ac:dyDescent="0.25">
      <c r="A191" s="23"/>
      <c r="B191" s="24"/>
      <c r="C191" s="25"/>
      <c r="D191" s="26"/>
      <c r="E191" s="27"/>
      <c r="F191" s="28"/>
      <c r="G191" s="27"/>
      <c r="H191" s="29"/>
    </row>
    <row r="192" spans="1:8" ht="15" customHeight="1" x14ac:dyDescent="0.25">
      <c r="A192" s="23"/>
      <c r="B192" s="24"/>
      <c r="C192" s="25"/>
      <c r="D192" s="26"/>
      <c r="E192" s="27"/>
      <c r="F192" s="28"/>
      <c r="G192" s="27"/>
      <c r="H192" s="29"/>
    </row>
    <row r="196" spans="1:8" ht="15" customHeight="1" x14ac:dyDescent="0.25">
      <c r="B196" s="37" t="s">
        <v>32</v>
      </c>
      <c r="C196" s="37"/>
      <c r="D196" s="1"/>
      <c r="F196" s="37" t="s">
        <v>109</v>
      </c>
      <c r="G196" s="37"/>
      <c r="H196" s="37"/>
    </row>
    <row r="197" spans="1:8" ht="15" customHeight="1" x14ac:dyDescent="0.25">
      <c r="B197" s="36" t="s">
        <v>27</v>
      </c>
      <c r="C197" s="36"/>
      <c r="D197" s="1"/>
      <c r="F197" s="36" t="s">
        <v>29</v>
      </c>
      <c r="G197" s="36"/>
      <c r="H197" s="36"/>
    </row>
    <row r="198" spans="1:8" ht="15" customHeight="1" x14ac:dyDescent="0.25">
      <c r="B198" s="36"/>
      <c r="C198" s="36"/>
      <c r="D198" s="1"/>
      <c r="F198" s="36"/>
      <c r="G198" s="36"/>
      <c r="H198" s="36"/>
    </row>
    <row r="200" spans="1:8" ht="15" customHeight="1" x14ac:dyDescent="0.25">
      <c r="A200" s="1"/>
      <c r="D200" s="1"/>
    </row>
    <row r="201" spans="1:8" ht="15" customHeight="1" x14ac:dyDescent="0.25">
      <c r="A201" s="1"/>
      <c r="D201" s="1"/>
    </row>
    <row r="202" spans="1:8" ht="15" customHeight="1" x14ac:dyDescent="0.25">
      <c r="A202" s="1"/>
      <c r="D202" s="1"/>
    </row>
    <row r="203" spans="1:8" ht="15" customHeight="1" x14ac:dyDescent="0.25">
      <c r="A203" s="1"/>
      <c r="D203" s="1"/>
    </row>
    <row r="204" spans="1:8" ht="15" customHeight="1" x14ac:dyDescent="0.25">
      <c r="A204" s="1"/>
      <c r="D204" s="1"/>
    </row>
    <row r="205" spans="1:8" ht="15" customHeight="1" x14ac:dyDescent="0.25">
      <c r="A205" s="1"/>
      <c r="D205" s="1"/>
    </row>
    <row r="206" spans="1:8" ht="15" customHeight="1" x14ac:dyDescent="0.25">
      <c r="A206" s="1"/>
      <c r="D206" s="1"/>
    </row>
    <row r="207" spans="1:8" ht="15" customHeight="1" x14ac:dyDescent="0.25">
      <c r="A207" s="1"/>
      <c r="D207" s="1"/>
    </row>
    <row r="208" spans="1:8" ht="15" customHeight="1" x14ac:dyDescent="0.25">
      <c r="A208" s="1"/>
      <c r="D208" s="1"/>
    </row>
    <row r="209" s="1" customFormat="1" ht="15" customHeight="1" x14ac:dyDescent="0.25"/>
    <row r="210" s="1" customFormat="1" ht="15" customHeight="1" x14ac:dyDescent="0.25"/>
    <row r="211" s="1" customFormat="1" ht="15" customHeight="1" x14ac:dyDescent="0.25"/>
    <row r="212" s="1" customFormat="1" ht="15" customHeight="1" x14ac:dyDescent="0.25"/>
    <row r="213" s="1" customFormat="1" ht="15" customHeight="1" x14ac:dyDescent="0.25"/>
    <row r="214" s="1" customFormat="1" ht="15" customHeight="1" x14ac:dyDescent="0.25"/>
    <row r="215" s="1" customFormat="1" ht="15" customHeight="1" x14ac:dyDescent="0.25"/>
    <row r="216" s="1" customFormat="1" ht="15" customHeight="1" x14ac:dyDescent="0.25"/>
    <row r="217" s="1" customFormat="1" ht="15" customHeight="1" x14ac:dyDescent="0.25"/>
    <row r="218" s="1" customFormat="1" ht="15" customHeight="1" x14ac:dyDescent="0.25"/>
    <row r="219" s="1" customFormat="1" ht="15" customHeight="1" x14ac:dyDescent="0.25"/>
    <row r="220" s="1" customFormat="1" ht="15" customHeight="1" x14ac:dyDescent="0.25"/>
    <row r="221" s="1" customFormat="1" ht="15" customHeight="1" x14ac:dyDescent="0.25"/>
    <row r="222" s="1" customFormat="1" ht="15" customHeight="1" x14ac:dyDescent="0.25"/>
    <row r="223" s="1" customFormat="1" ht="15" customHeight="1" x14ac:dyDescent="0.25"/>
    <row r="224" s="1" customFormat="1" ht="15" customHeight="1" x14ac:dyDescent="0.25"/>
    <row r="225" s="1" customFormat="1" ht="15" customHeight="1" x14ac:dyDescent="0.25"/>
    <row r="226" s="1" customFormat="1" ht="15" customHeight="1" x14ac:dyDescent="0.25"/>
    <row r="227" s="1" customFormat="1" ht="15" customHeight="1" x14ac:dyDescent="0.25"/>
    <row r="228" s="1" customFormat="1" ht="15" customHeight="1" x14ac:dyDescent="0.25"/>
    <row r="229" s="1" customFormat="1" ht="15" customHeight="1" x14ac:dyDescent="0.25"/>
    <row r="230" s="1" customFormat="1" ht="15" customHeight="1" x14ac:dyDescent="0.25"/>
    <row r="231" s="1" customFormat="1" ht="15" customHeight="1" x14ac:dyDescent="0.25"/>
    <row r="232" s="1" customFormat="1" ht="15" customHeight="1" x14ac:dyDescent="0.25"/>
    <row r="233" s="1" customFormat="1" ht="15" customHeight="1" x14ac:dyDescent="0.25"/>
    <row r="234" s="1" customFormat="1" ht="15" customHeight="1" x14ac:dyDescent="0.25"/>
    <row r="235" s="1" customFormat="1" ht="15" customHeight="1" x14ac:dyDescent="0.25"/>
    <row r="236" s="1" customFormat="1" ht="15" customHeight="1" x14ac:dyDescent="0.25"/>
    <row r="237" s="1" customFormat="1" ht="15" customHeight="1" x14ac:dyDescent="0.25"/>
    <row r="238" s="1" customFormat="1" ht="15" customHeight="1" x14ac:dyDescent="0.25"/>
    <row r="239" s="1" customFormat="1" ht="15" customHeight="1" x14ac:dyDescent="0.25"/>
    <row r="240" s="1" customFormat="1" ht="15" customHeight="1" x14ac:dyDescent="0.25"/>
    <row r="241" s="1" customFormat="1" ht="15" customHeight="1" x14ac:dyDescent="0.25"/>
    <row r="242" s="1" customFormat="1" ht="15" customHeight="1" x14ac:dyDescent="0.25"/>
    <row r="243" s="1" customFormat="1" ht="15" customHeight="1" x14ac:dyDescent="0.25"/>
    <row r="244" s="1" customFormat="1" ht="15" customHeight="1" x14ac:dyDescent="0.25"/>
    <row r="245" s="1" customFormat="1" ht="15" customHeight="1" x14ac:dyDescent="0.25"/>
    <row r="246" s="1" customFormat="1" ht="15" customHeight="1" x14ac:dyDescent="0.25"/>
    <row r="247" s="1" customFormat="1" ht="15" customHeight="1" x14ac:dyDescent="0.25"/>
    <row r="248" s="1" customFormat="1" ht="15" customHeight="1" x14ac:dyDescent="0.25"/>
    <row r="249" s="1" customFormat="1" ht="15" customHeight="1" x14ac:dyDescent="0.25"/>
    <row r="250" s="1" customFormat="1" ht="15" customHeight="1" x14ac:dyDescent="0.25"/>
    <row r="251" s="1" customFormat="1" ht="15" customHeight="1" x14ac:dyDescent="0.25"/>
    <row r="252" s="1" customFormat="1" ht="15" customHeight="1" x14ac:dyDescent="0.25"/>
    <row r="253" s="1" customFormat="1" ht="15" customHeight="1" x14ac:dyDescent="0.25"/>
    <row r="254" s="1" customFormat="1" ht="15" customHeight="1" x14ac:dyDescent="0.25"/>
    <row r="255" s="1" customFormat="1" ht="15" customHeight="1" x14ac:dyDescent="0.25"/>
    <row r="256" s="1" customFormat="1" ht="15" customHeight="1" x14ac:dyDescent="0.25"/>
    <row r="257" s="1" customFormat="1" ht="15" customHeight="1" x14ac:dyDescent="0.25"/>
    <row r="258" s="1" customFormat="1" ht="15" customHeight="1" x14ac:dyDescent="0.25"/>
    <row r="259" s="1" customFormat="1" ht="15" customHeight="1" x14ac:dyDescent="0.25"/>
    <row r="260" s="1" customFormat="1" ht="15" customHeight="1" x14ac:dyDescent="0.25"/>
    <row r="261" s="1" customFormat="1" ht="15" customHeight="1" x14ac:dyDescent="0.25"/>
    <row r="262" s="1" customFormat="1" ht="15" customHeight="1" x14ac:dyDescent="0.25"/>
    <row r="263" s="1" customFormat="1" ht="15" customHeight="1" x14ac:dyDescent="0.25"/>
    <row r="264" s="1" customFormat="1" ht="15" customHeight="1" x14ac:dyDescent="0.25"/>
    <row r="265" s="1" customFormat="1" ht="15" customHeight="1" x14ac:dyDescent="0.25"/>
    <row r="266" s="1" customFormat="1" ht="15" customHeight="1" x14ac:dyDescent="0.25"/>
    <row r="267" s="1" customFormat="1" ht="15" customHeight="1" x14ac:dyDescent="0.25"/>
    <row r="268" s="1" customFormat="1" ht="15" customHeight="1" x14ac:dyDescent="0.25"/>
    <row r="269" s="1" customFormat="1" ht="15" customHeight="1" x14ac:dyDescent="0.25"/>
    <row r="270" s="1" customFormat="1" ht="15" customHeight="1" x14ac:dyDescent="0.25"/>
    <row r="271" s="1" customFormat="1" ht="15" customHeight="1" x14ac:dyDescent="0.25"/>
    <row r="272" s="1" customFormat="1" ht="15" customHeight="1" x14ac:dyDescent="0.25"/>
    <row r="273" s="1" customFormat="1" ht="15" customHeight="1" x14ac:dyDescent="0.25"/>
    <row r="274" s="1" customFormat="1" ht="15" customHeight="1" x14ac:dyDescent="0.25"/>
    <row r="275" s="1" customFormat="1" ht="15" customHeight="1" x14ac:dyDescent="0.25"/>
    <row r="276" s="1" customFormat="1" ht="15" customHeight="1" x14ac:dyDescent="0.25"/>
    <row r="277" s="1" customFormat="1" ht="15" customHeight="1" x14ac:dyDescent="0.25"/>
    <row r="278" s="1" customFormat="1" ht="15" customHeight="1" x14ac:dyDescent="0.25"/>
    <row r="279" s="1" customFormat="1" ht="15" customHeight="1" x14ac:dyDescent="0.25"/>
    <row r="280" s="1" customFormat="1" ht="15" customHeight="1" x14ac:dyDescent="0.25"/>
    <row r="281" s="1" customFormat="1" ht="15" customHeight="1" x14ac:dyDescent="0.25"/>
    <row r="282" s="1" customFormat="1" ht="15" customHeight="1" x14ac:dyDescent="0.25"/>
    <row r="283" s="1" customFormat="1" ht="15" customHeight="1" x14ac:dyDescent="0.25"/>
    <row r="284" s="1" customFormat="1" ht="15" customHeight="1" x14ac:dyDescent="0.25"/>
    <row r="285" s="1" customFormat="1" ht="15" customHeight="1" x14ac:dyDescent="0.25"/>
    <row r="286" s="1" customFormat="1" ht="15" customHeight="1" x14ac:dyDescent="0.25"/>
    <row r="287" s="1" customFormat="1" ht="15" customHeight="1" x14ac:dyDescent="0.25"/>
    <row r="288" s="1" customFormat="1" ht="15" customHeight="1" x14ac:dyDescent="0.25"/>
    <row r="289" s="1" customFormat="1" ht="15" customHeight="1" x14ac:dyDescent="0.25"/>
    <row r="290" s="1" customFormat="1" ht="15" customHeight="1" x14ac:dyDescent="0.25"/>
    <row r="291" s="1" customFormat="1" ht="15" customHeight="1" x14ac:dyDescent="0.25"/>
    <row r="292" s="1" customFormat="1" ht="15" customHeight="1" x14ac:dyDescent="0.25"/>
    <row r="293" s="1" customFormat="1" ht="15" customHeight="1" x14ac:dyDescent="0.25"/>
    <row r="294" s="1" customFormat="1" ht="15" customHeight="1" x14ac:dyDescent="0.25"/>
    <row r="295" s="1" customFormat="1" ht="15" customHeight="1" x14ac:dyDescent="0.25"/>
    <row r="296" s="1" customFormat="1" ht="15" customHeight="1" x14ac:dyDescent="0.25"/>
    <row r="297" s="1" customFormat="1" ht="15" customHeight="1" x14ac:dyDescent="0.25"/>
    <row r="298" s="1" customFormat="1" ht="15" customHeight="1" x14ac:dyDescent="0.25"/>
    <row r="299" s="1" customFormat="1" ht="15" customHeight="1" x14ac:dyDescent="0.25"/>
    <row r="300" s="1" customFormat="1" ht="15" customHeight="1" x14ac:dyDescent="0.25"/>
    <row r="301" s="1" customFormat="1" ht="15" customHeight="1" x14ac:dyDescent="0.25"/>
    <row r="302" s="1" customFormat="1" ht="15" customHeight="1" x14ac:dyDescent="0.25"/>
    <row r="303" s="1" customFormat="1" ht="15" customHeight="1" x14ac:dyDescent="0.25"/>
    <row r="304" s="1" customFormat="1" ht="15" customHeight="1" x14ac:dyDescent="0.25"/>
    <row r="305" s="1" customFormat="1" ht="15" customHeight="1" x14ac:dyDescent="0.25"/>
    <row r="306" s="1" customFormat="1" ht="15" customHeight="1" x14ac:dyDescent="0.25"/>
    <row r="307" s="1" customFormat="1" ht="15" customHeight="1" x14ac:dyDescent="0.25"/>
    <row r="308" s="1" customFormat="1" ht="15" customHeight="1" x14ac:dyDescent="0.25"/>
    <row r="309" s="1" customFormat="1" ht="15" customHeight="1" x14ac:dyDescent="0.25"/>
    <row r="310" s="1" customFormat="1" ht="15" customHeight="1" x14ac:dyDescent="0.25"/>
    <row r="311" s="1" customFormat="1" ht="15" customHeight="1" x14ac:dyDescent="0.25"/>
    <row r="312" s="1" customFormat="1" ht="15" customHeight="1" x14ac:dyDescent="0.25"/>
    <row r="313" s="1" customFormat="1" ht="15" customHeight="1" x14ac:dyDescent="0.25"/>
    <row r="314" s="1" customFormat="1" ht="15" customHeight="1" x14ac:dyDescent="0.25"/>
    <row r="315" s="1" customFormat="1" ht="15" customHeight="1" x14ac:dyDescent="0.25"/>
    <row r="316" s="1" customFormat="1" ht="15" customHeight="1" x14ac:dyDescent="0.25"/>
    <row r="317" s="1" customFormat="1" ht="15" customHeight="1" x14ac:dyDescent="0.25"/>
    <row r="318" s="1" customFormat="1" ht="15" customHeight="1" x14ac:dyDescent="0.25"/>
    <row r="319" s="1" customFormat="1" ht="15" customHeight="1" x14ac:dyDescent="0.25"/>
    <row r="320" s="1" customFormat="1" ht="15" customHeight="1" x14ac:dyDescent="0.25"/>
    <row r="321" s="1" customFormat="1" ht="15" customHeight="1" x14ac:dyDescent="0.25"/>
    <row r="322" s="1" customFormat="1" ht="15" customHeight="1" x14ac:dyDescent="0.25"/>
    <row r="323" s="1" customFormat="1" ht="15" customHeight="1" x14ac:dyDescent="0.25"/>
    <row r="324" s="1" customFormat="1" ht="15" customHeight="1" x14ac:dyDescent="0.25"/>
    <row r="325" s="1" customFormat="1" ht="15" customHeight="1" x14ac:dyDescent="0.25"/>
    <row r="326" s="1" customFormat="1" ht="15" customHeight="1" x14ac:dyDescent="0.25"/>
    <row r="327" s="1" customFormat="1" ht="15" customHeight="1" x14ac:dyDescent="0.25"/>
    <row r="328" s="1" customFormat="1" ht="15" customHeight="1" x14ac:dyDescent="0.25"/>
    <row r="329" s="1" customFormat="1" ht="15" customHeight="1" x14ac:dyDescent="0.25"/>
    <row r="330" s="1" customFormat="1" ht="15" customHeight="1" x14ac:dyDescent="0.25"/>
    <row r="331" s="1" customFormat="1" ht="15" customHeight="1" x14ac:dyDescent="0.25"/>
    <row r="332" s="1" customFormat="1" ht="15" customHeight="1" x14ac:dyDescent="0.25"/>
    <row r="333" s="1" customFormat="1" ht="15" customHeight="1" x14ac:dyDescent="0.25"/>
    <row r="334" s="1" customFormat="1" ht="15" customHeight="1" x14ac:dyDescent="0.25"/>
    <row r="335" s="1" customFormat="1" ht="15" customHeight="1" x14ac:dyDescent="0.25"/>
    <row r="336" s="1" customFormat="1" ht="15" customHeight="1" x14ac:dyDescent="0.25"/>
    <row r="337" s="1" customFormat="1" ht="15" customHeight="1" x14ac:dyDescent="0.25"/>
    <row r="338" s="1" customFormat="1" ht="15" customHeight="1" x14ac:dyDescent="0.25"/>
    <row r="339" s="1" customFormat="1" ht="15" customHeight="1" x14ac:dyDescent="0.25"/>
    <row r="340" s="1" customFormat="1" ht="15" customHeight="1" x14ac:dyDescent="0.25"/>
    <row r="341" s="1" customFormat="1" ht="15" customHeight="1" x14ac:dyDescent="0.25"/>
    <row r="342" s="1" customFormat="1" ht="15" customHeight="1" x14ac:dyDescent="0.25"/>
    <row r="343" s="1" customFormat="1" ht="15" customHeight="1" x14ac:dyDescent="0.25"/>
    <row r="344" s="1" customFormat="1" ht="15" customHeight="1" x14ac:dyDescent="0.25"/>
    <row r="345" s="1" customFormat="1" ht="15" customHeight="1" x14ac:dyDescent="0.25"/>
    <row r="346" s="1" customFormat="1" ht="15" customHeight="1" x14ac:dyDescent="0.25"/>
    <row r="347" s="1" customFormat="1" ht="15" customHeight="1" x14ac:dyDescent="0.25"/>
    <row r="348" s="1" customFormat="1" ht="15" customHeight="1" x14ac:dyDescent="0.25"/>
    <row r="349" s="1" customFormat="1" ht="15" customHeight="1" x14ac:dyDescent="0.25"/>
    <row r="350" s="1" customFormat="1" ht="15" customHeight="1" x14ac:dyDescent="0.25"/>
    <row r="351" s="1" customFormat="1" ht="15" customHeight="1" x14ac:dyDescent="0.25"/>
    <row r="352" s="1" customFormat="1" ht="15" customHeight="1" x14ac:dyDescent="0.25"/>
    <row r="353" s="1" customFormat="1" ht="15" customHeight="1" x14ac:dyDescent="0.25"/>
    <row r="354" s="1" customFormat="1" ht="15" customHeight="1" x14ac:dyDescent="0.25"/>
    <row r="355" s="1" customFormat="1" ht="15" customHeight="1" x14ac:dyDescent="0.25"/>
    <row r="356" s="1" customFormat="1" ht="15" customHeight="1" x14ac:dyDescent="0.25"/>
    <row r="357" s="1" customFormat="1" ht="15" customHeight="1" x14ac:dyDescent="0.25"/>
    <row r="358" s="1" customFormat="1" ht="15" customHeight="1" x14ac:dyDescent="0.25"/>
    <row r="359" s="1" customFormat="1" ht="15" customHeight="1" x14ac:dyDescent="0.25"/>
    <row r="360" s="1" customFormat="1" ht="15" customHeight="1" x14ac:dyDescent="0.25"/>
    <row r="361" s="1" customFormat="1" ht="15" customHeight="1" x14ac:dyDescent="0.25"/>
    <row r="362" s="1" customFormat="1" ht="15" customHeight="1" x14ac:dyDescent="0.25"/>
    <row r="363" s="1" customFormat="1" ht="15" customHeight="1" x14ac:dyDescent="0.25"/>
    <row r="364" s="1" customFormat="1" ht="15" customHeight="1" x14ac:dyDescent="0.25"/>
    <row r="365" s="1" customFormat="1" ht="15" customHeight="1" x14ac:dyDescent="0.25"/>
    <row r="1434" ht="16.5" customHeight="1" x14ac:dyDescent="0.25"/>
    <row r="1435" ht="16.5" customHeight="1" x14ac:dyDescent="0.25"/>
    <row r="1436" ht="16.5" customHeight="1" x14ac:dyDescent="0.25"/>
    <row r="1437" ht="16.5" customHeight="1" x14ac:dyDescent="0.25"/>
    <row r="1438" ht="16.5" customHeight="1" x14ac:dyDescent="0.25"/>
    <row r="1439" ht="16.5" customHeight="1" x14ac:dyDescent="0.25"/>
    <row r="1440" ht="16.5" customHeight="1" x14ac:dyDescent="0.25"/>
    <row r="1441" ht="16.5" customHeight="1" x14ac:dyDescent="0.25"/>
    <row r="1442" ht="16.5" customHeight="1" x14ac:dyDescent="0.25"/>
    <row r="1443" ht="21" customHeight="1" x14ac:dyDescent="0.25"/>
    <row r="1444" ht="16.5" customHeight="1" x14ac:dyDescent="0.25"/>
    <row r="1445" ht="20.25" customHeight="1" x14ac:dyDescent="0.25"/>
    <row r="1446" ht="16.5" customHeight="1" x14ac:dyDescent="0.25"/>
    <row r="1447" ht="16.5" customHeight="1" x14ac:dyDescent="0.25"/>
    <row r="1448" ht="16.5" customHeight="1" x14ac:dyDescent="0.25"/>
    <row r="1449" ht="16.5" customHeight="1" x14ac:dyDescent="0.25"/>
    <row r="1450" ht="16.5" customHeight="1" x14ac:dyDescent="0.25"/>
    <row r="1451" ht="16.5" customHeight="1" x14ac:dyDescent="0.25"/>
    <row r="1452" ht="16.5" customHeight="1" x14ac:dyDescent="0.25"/>
    <row r="1453" ht="16.5" customHeight="1" x14ac:dyDescent="0.25"/>
    <row r="1454" ht="16.5" customHeight="1" x14ac:dyDescent="0.25"/>
    <row r="1455" ht="16.5" customHeight="1" x14ac:dyDescent="0.25"/>
    <row r="1456" ht="16.5" customHeight="1" x14ac:dyDescent="0.25"/>
    <row r="1457" ht="16.5" customHeight="1" x14ac:dyDescent="0.25"/>
    <row r="1458" ht="16.5" customHeight="1" x14ac:dyDescent="0.25"/>
    <row r="1459" ht="16.5" customHeight="1" x14ac:dyDescent="0.25"/>
    <row r="1460" ht="16.5" customHeight="1" x14ac:dyDescent="0.25"/>
    <row r="1461" ht="16.5" customHeight="1" x14ac:dyDescent="0.25"/>
    <row r="1462" ht="16.5" customHeight="1" x14ac:dyDescent="0.25"/>
    <row r="1463" ht="16.5" customHeight="1" x14ac:dyDescent="0.25"/>
    <row r="1464" ht="16.5" customHeight="1" x14ac:dyDescent="0.25"/>
    <row r="1465" ht="16.5" customHeight="1" x14ac:dyDescent="0.25"/>
    <row r="1466" ht="16.5" customHeight="1" x14ac:dyDescent="0.25"/>
    <row r="1467" ht="16.5" customHeight="1" x14ac:dyDescent="0.25"/>
    <row r="1468" ht="16.5" customHeight="1" x14ac:dyDescent="0.25"/>
    <row r="1697" spans="9:13" ht="15" customHeight="1" x14ac:dyDescent="0.25">
      <c r="I1697"/>
    </row>
    <row r="1698" spans="9:13" ht="15" customHeight="1" x14ac:dyDescent="0.25">
      <c r="I1698"/>
    </row>
    <row r="1699" spans="9:13" ht="15" customHeight="1" x14ac:dyDescent="0.25">
      <c r="I1699"/>
      <c r="J1699"/>
      <c r="K1699"/>
      <c r="L1699"/>
      <c r="M1699" s="38"/>
    </row>
    <row r="1700" spans="9:13" ht="15" customHeight="1" x14ac:dyDescent="0.25">
      <c r="I1700"/>
      <c r="J1700"/>
      <c r="K1700"/>
      <c r="L1700"/>
      <c r="M1700" s="38"/>
    </row>
    <row r="1701" spans="9:13" ht="15" customHeight="1" x14ac:dyDescent="0.3">
      <c r="I1701" s="19">
        <v>2300</v>
      </c>
      <c r="J1701" s="39"/>
      <c r="K1701" s="19" t="s">
        <v>5</v>
      </c>
      <c r="L1701" s="19"/>
      <c r="M1701" s="40">
        <v>16896</v>
      </c>
    </row>
    <row r="1702" spans="9:13" ht="15" customHeight="1" x14ac:dyDescent="0.3">
      <c r="I1702" s="19">
        <v>2301</v>
      </c>
      <c r="J1702" s="39"/>
      <c r="K1702" s="19" t="s">
        <v>5</v>
      </c>
      <c r="L1702" s="19"/>
      <c r="M1702" s="40">
        <v>16896</v>
      </c>
    </row>
    <row r="1703" spans="9:13" ht="15" customHeight="1" x14ac:dyDescent="0.3">
      <c r="I1703" s="19">
        <v>2302</v>
      </c>
      <c r="J1703" s="39"/>
      <c r="K1703" s="19" t="s">
        <v>5</v>
      </c>
      <c r="L1703" s="19"/>
      <c r="M1703" s="40">
        <v>16896</v>
      </c>
    </row>
    <row r="1704" spans="9:13" ht="15" customHeight="1" x14ac:dyDescent="0.3">
      <c r="I1704" s="19">
        <v>2303</v>
      </c>
      <c r="J1704" s="39"/>
      <c r="K1704" s="19" t="s">
        <v>5</v>
      </c>
      <c r="L1704" s="19"/>
      <c r="M1704" s="40">
        <v>16896</v>
      </c>
    </row>
    <row r="1705" spans="9:13" ht="15" customHeight="1" x14ac:dyDescent="0.3">
      <c r="I1705" s="19">
        <v>2304</v>
      </c>
      <c r="J1705" s="39"/>
      <c r="K1705" s="19" t="s">
        <v>5</v>
      </c>
      <c r="L1705" s="19"/>
      <c r="M1705" s="40">
        <v>16896</v>
      </c>
    </row>
    <row r="1706" spans="9:13" ht="15" customHeight="1" x14ac:dyDescent="0.3">
      <c r="I1706" s="19">
        <v>2305</v>
      </c>
      <c r="J1706" s="39"/>
      <c r="K1706" s="19" t="s">
        <v>5</v>
      </c>
      <c r="L1706" s="19"/>
      <c r="M1706" s="40">
        <v>16896</v>
      </c>
    </row>
    <row r="1707" spans="9:13" ht="15" customHeight="1" x14ac:dyDescent="0.3">
      <c r="I1707" s="19">
        <v>2306</v>
      </c>
      <c r="J1707" s="39"/>
      <c r="K1707" s="19" t="s">
        <v>5</v>
      </c>
      <c r="L1707" s="19"/>
      <c r="M1707" s="40">
        <v>16896</v>
      </c>
    </row>
    <row r="1708" spans="9:13" ht="15" customHeight="1" x14ac:dyDescent="0.3">
      <c r="I1708" s="19">
        <v>2307</v>
      </c>
      <c r="J1708" s="39"/>
      <c r="K1708" s="19" t="s">
        <v>5</v>
      </c>
      <c r="L1708" s="19"/>
      <c r="M1708" s="40">
        <v>16896</v>
      </c>
    </row>
    <row r="1709" spans="9:13" ht="15" customHeight="1" x14ac:dyDescent="0.3">
      <c r="I1709" s="19">
        <v>2308</v>
      </c>
      <c r="J1709" s="39"/>
      <c r="K1709" s="19" t="s">
        <v>5</v>
      </c>
      <c r="L1709" s="19"/>
      <c r="M1709" s="40">
        <v>16896</v>
      </c>
    </row>
    <row r="1710" spans="9:13" ht="15" customHeight="1" x14ac:dyDescent="0.3">
      <c r="I1710" s="19">
        <v>2309</v>
      </c>
      <c r="J1710" s="39"/>
      <c r="K1710" s="19" t="s">
        <v>5</v>
      </c>
      <c r="L1710" s="19"/>
      <c r="M1710" s="40">
        <v>16896</v>
      </c>
    </row>
    <row r="1711" spans="9:13" ht="15" customHeight="1" x14ac:dyDescent="0.3">
      <c r="I1711" s="19">
        <v>2310</v>
      </c>
      <c r="J1711" s="39"/>
      <c r="K1711" s="19" t="s">
        <v>5</v>
      </c>
      <c r="L1711" s="19"/>
      <c r="M1711" s="40">
        <v>16896</v>
      </c>
    </row>
    <row r="1712" spans="9:13" ht="15" customHeight="1" x14ac:dyDescent="0.3">
      <c r="I1712" s="19">
        <v>2311</v>
      </c>
      <c r="J1712" s="39"/>
      <c r="K1712" s="19" t="s">
        <v>5</v>
      </c>
      <c r="L1712" s="19"/>
      <c r="M1712" s="40">
        <v>16896</v>
      </c>
    </row>
    <row r="1713" spans="9:13" ht="15" customHeight="1" x14ac:dyDescent="0.3">
      <c r="I1713" s="19">
        <v>2312</v>
      </c>
      <c r="J1713" s="39"/>
      <c r="K1713" s="19" t="s">
        <v>5</v>
      </c>
      <c r="L1713" s="19"/>
      <c r="M1713" s="40">
        <v>16896</v>
      </c>
    </row>
    <row r="1714" spans="9:13" ht="15" customHeight="1" x14ac:dyDescent="0.3">
      <c r="I1714" s="19">
        <v>2313</v>
      </c>
      <c r="J1714" s="39"/>
      <c r="K1714" s="19" t="s">
        <v>5</v>
      </c>
      <c r="L1714" s="19"/>
      <c r="M1714" s="40">
        <v>16896</v>
      </c>
    </row>
    <row r="1715" spans="9:13" ht="15" customHeight="1" x14ac:dyDescent="0.3">
      <c r="I1715" s="19">
        <v>2314</v>
      </c>
      <c r="J1715" s="39"/>
      <c r="K1715" s="19" t="s">
        <v>5</v>
      </c>
      <c r="L1715" s="19"/>
      <c r="M1715" s="40">
        <v>16896</v>
      </c>
    </row>
    <row r="1716" spans="9:13" ht="15" customHeight="1" x14ac:dyDescent="0.3">
      <c r="I1716" s="19">
        <v>2315</v>
      </c>
      <c r="J1716" s="39"/>
      <c r="K1716" s="19" t="s">
        <v>5</v>
      </c>
      <c r="L1716" s="19"/>
      <c r="M1716" s="40">
        <v>16896</v>
      </c>
    </row>
    <row r="1717" spans="9:13" ht="15" customHeight="1" x14ac:dyDescent="0.3">
      <c r="I1717" s="19">
        <v>2316</v>
      </c>
      <c r="J1717" s="39"/>
      <c r="K1717" s="19" t="s">
        <v>5</v>
      </c>
      <c r="L1717" s="19"/>
      <c r="M1717" s="40">
        <v>16896</v>
      </c>
    </row>
    <row r="1718" spans="9:13" ht="15" customHeight="1" x14ac:dyDescent="0.3">
      <c r="I1718" s="19">
        <v>2317</v>
      </c>
      <c r="J1718" s="39"/>
      <c r="K1718" s="19" t="s">
        <v>5</v>
      </c>
      <c r="L1718" s="19"/>
      <c r="M1718" s="40">
        <v>16896</v>
      </c>
    </row>
    <row r="1719" spans="9:13" ht="15" customHeight="1" x14ac:dyDescent="0.3">
      <c r="I1719" s="19">
        <v>2318</v>
      </c>
      <c r="J1719" s="39"/>
      <c r="K1719" s="19" t="s">
        <v>5</v>
      </c>
      <c r="L1719" s="19"/>
      <c r="M1719" s="40">
        <v>16896</v>
      </c>
    </row>
    <row r="1720" spans="9:13" ht="15" customHeight="1" x14ac:dyDescent="0.3">
      <c r="I1720" s="19">
        <v>2319</v>
      </c>
      <c r="J1720" s="39"/>
      <c r="K1720" s="19" t="s">
        <v>5</v>
      </c>
      <c r="L1720" s="19"/>
      <c r="M1720" s="40">
        <v>16896</v>
      </c>
    </row>
    <row r="1721" spans="9:13" ht="15" customHeight="1" x14ac:dyDescent="0.3">
      <c r="I1721" s="19">
        <v>2320</v>
      </c>
      <c r="J1721" s="39"/>
      <c r="K1721" s="19" t="s">
        <v>5</v>
      </c>
      <c r="L1721" s="19"/>
      <c r="M1721" s="40">
        <v>16896</v>
      </c>
    </row>
    <row r="1722" spans="9:13" ht="15" customHeight="1" x14ac:dyDescent="0.3">
      <c r="I1722" s="19">
        <v>2321</v>
      </c>
      <c r="J1722" s="39"/>
      <c r="K1722" s="19" t="s">
        <v>5</v>
      </c>
      <c r="L1722" s="19"/>
      <c r="M1722" s="40">
        <v>16896</v>
      </c>
    </row>
    <row r="1723" spans="9:13" ht="15" customHeight="1" x14ac:dyDescent="0.3">
      <c r="I1723" s="19">
        <v>2322</v>
      </c>
      <c r="J1723" s="39"/>
      <c r="K1723" s="19" t="s">
        <v>5</v>
      </c>
      <c r="L1723" s="19"/>
      <c r="M1723" s="40">
        <v>16896</v>
      </c>
    </row>
    <row r="1724" spans="9:13" ht="15" customHeight="1" x14ac:dyDescent="0.3">
      <c r="I1724" s="19">
        <v>2323</v>
      </c>
      <c r="J1724" s="39"/>
      <c r="K1724" s="19" t="s">
        <v>5</v>
      </c>
      <c r="L1724" s="19"/>
      <c r="M1724" s="40">
        <v>16896</v>
      </c>
    </row>
    <row r="1725" spans="9:13" ht="15" customHeight="1" x14ac:dyDescent="0.3">
      <c r="I1725" s="19">
        <v>2324</v>
      </c>
      <c r="J1725" s="39"/>
      <c r="K1725" s="19" t="s">
        <v>5</v>
      </c>
      <c r="L1725" s="19"/>
      <c r="M1725" s="40">
        <v>16896</v>
      </c>
    </row>
    <row r="1726" spans="9:13" ht="15" customHeight="1" x14ac:dyDescent="0.3">
      <c r="I1726" s="19">
        <v>2325</v>
      </c>
      <c r="J1726" s="39"/>
      <c r="K1726" s="19" t="s">
        <v>5</v>
      </c>
      <c r="L1726" s="19"/>
      <c r="M1726" s="40">
        <v>16896</v>
      </c>
    </row>
    <row r="1727" spans="9:13" ht="15" customHeight="1" x14ac:dyDescent="0.3">
      <c r="I1727" s="19">
        <v>2326</v>
      </c>
      <c r="J1727" s="39"/>
      <c r="K1727" s="19" t="s">
        <v>5</v>
      </c>
      <c r="L1727" s="19"/>
      <c r="M1727" s="40">
        <v>16896</v>
      </c>
    </row>
    <row r="1728" spans="9:13" ht="15" customHeight="1" x14ac:dyDescent="0.3">
      <c r="I1728" s="19">
        <v>2327</v>
      </c>
      <c r="J1728" s="39"/>
      <c r="K1728" s="19" t="s">
        <v>5</v>
      </c>
      <c r="L1728" s="19"/>
      <c r="M1728" s="40">
        <v>16896</v>
      </c>
    </row>
    <row r="1729" spans="9:13" ht="15" customHeight="1" x14ac:dyDescent="0.3">
      <c r="I1729" s="19">
        <v>2328</v>
      </c>
      <c r="J1729" s="39"/>
      <c r="K1729" s="19" t="s">
        <v>5</v>
      </c>
      <c r="L1729" s="19"/>
      <c r="M1729" s="40">
        <v>16896</v>
      </c>
    </row>
    <row r="1730" spans="9:13" ht="15" customHeight="1" x14ac:dyDescent="0.3">
      <c r="I1730" s="19">
        <v>2329</v>
      </c>
      <c r="J1730" s="39"/>
      <c r="K1730" s="19" t="s">
        <v>5</v>
      </c>
      <c r="L1730" s="19"/>
      <c r="M1730" s="40">
        <v>16896</v>
      </c>
    </row>
    <row r="1731" spans="9:13" ht="15" customHeight="1" x14ac:dyDescent="0.3">
      <c r="I1731" s="19">
        <v>2330</v>
      </c>
      <c r="J1731" s="39"/>
      <c r="K1731" s="19" t="s">
        <v>5</v>
      </c>
      <c r="L1731" s="19"/>
      <c r="M1731" s="40">
        <v>16896</v>
      </c>
    </row>
    <row r="1732" spans="9:13" ht="15" customHeight="1" x14ac:dyDescent="0.3">
      <c r="I1732" s="19">
        <v>2331</v>
      </c>
      <c r="J1732" s="39"/>
      <c r="K1732" s="19" t="s">
        <v>5</v>
      </c>
      <c r="L1732" s="19"/>
      <c r="M1732" s="40">
        <v>16896</v>
      </c>
    </row>
    <row r="1733" spans="9:13" ht="15" customHeight="1" x14ac:dyDescent="0.3">
      <c r="I1733" s="19">
        <v>2332</v>
      </c>
      <c r="J1733" s="39"/>
      <c r="K1733" s="19" t="s">
        <v>5</v>
      </c>
      <c r="L1733" s="19"/>
      <c r="M1733" s="40">
        <v>16896</v>
      </c>
    </row>
    <row r="1734" spans="9:13" ht="15" customHeight="1" x14ac:dyDescent="0.3">
      <c r="I1734" s="19">
        <v>2333</v>
      </c>
      <c r="J1734" s="39"/>
      <c r="K1734" s="19" t="s">
        <v>5</v>
      </c>
      <c r="L1734" s="19"/>
      <c r="M1734" s="40">
        <v>16896</v>
      </c>
    </row>
    <row r="1735" spans="9:13" ht="15" customHeight="1" x14ac:dyDescent="0.3">
      <c r="I1735" s="19">
        <v>2334</v>
      </c>
      <c r="J1735" s="39"/>
      <c r="K1735" s="19" t="s">
        <v>5</v>
      </c>
      <c r="L1735" s="19"/>
      <c r="M1735" s="40">
        <v>16896</v>
      </c>
    </row>
    <row r="1736" spans="9:13" ht="15" customHeight="1" x14ac:dyDescent="0.3">
      <c r="I1736" s="19">
        <v>2335</v>
      </c>
      <c r="J1736" s="39"/>
      <c r="K1736" s="19" t="s">
        <v>40</v>
      </c>
      <c r="L1736" s="19"/>
      <c r="M1736" s="40">
        <v>16896</v>
      </c>
    </row>
    <row r="1737" spans="9:13" ht="15" customHeight="1" x14ac:dyDescent="0.3">
      <c r="I1737" s="19">
        <v>2336</v>
      </c>
      <c r="J1737" s="39"/>
      <c r="K1737" s="19" t="s">
        <v>41</v>
      </c>
      <c r="L1737" s="19"/>
      <c r="M1737" s="40">
        <v>16896</v>
      </c>
    </row>
    <row r="1738" spans="9:13" ht="15" customHeight="1" x14ac:dyDescent="0.3">
      <c r="I1738" s="19">
        <v>2337</v>
      </c>
      <c r="J1738" s="39"/>
      <c r="K1738" s="19" t="s">
        <v>41</v>
      </c>
      <c r="L1738" s="19"/>
      <c r="M1738" s="40">
        <v>16896</v>
      </c>
    </row>
    <row r="1739" spans="9:13" ht="15" customHeight="1" x14ac:dyDescent="0.3">
      <c r="I1739" s="19">
        <v>2338</v>
      </c>
      <c r="J1739" s="39"/>
      <c r="K1739" s="19" t="s">
        <v>41</v>
      </c>
      <c r="L1739" s="19"/>
      <c r="M1739" s="40">
        <v>16896</v>
      </c>
    </row>
    <row r="1740" spans="9:13" ht="15" customHeight="1" x14ac:dyDescent="0.3">
      <c r="I1740" s="19">
        <v>2339</v>
      </c>
      <c r="J1740" s="39"/>
      <c r="K1740" s="19" t="s">
        <v>41</v>
      </c>
      <c r="L1740" s="19"/>
      <c r="M1740" s="40">
        <v>16896</v>
      </c>
    </row>
    <row r="1741" spans="9:13" ht="15" customHeight="1" x14ac:dyDescent="0.3">
      <c r="I1741" s="19">
        <v>2340</v>
      </c>
      <c r="J1741" s="39"/>
      <c r="K1741" s="19" t="s">
        <v>41</v>
      </c>
      <c r="L1741" s="19"/>
      <c r="M1741" s="40">
        <v>16896</v>
      </c>
    </row>
    <row r="1742" spans="9:13" ht="15" customHeight="1" x14ac:dyDescent="0.3">
      <c r="I1742" s="19">
        <v>2341</v>
      </c>
      <c r="J1742" s="39"/>
      <c r="K1742" s="19" t="s">
        <v>41</v>
      </c>
      <c r="L1742" s="19"/>
      <c r="M1742" s="40">
        <v>16896</v>
      </c>
    </row>
    <row r="1743" spans="9:13" ht="15" customHeight="1" x14ac:dyDescent="0.3">
      <c r="I1743" s="19">
        <v>2342</v>
      </c>
      <c r="J1743" s="39"/>
      <c r="K1743" s="19" t="s">
        <v>41</v>
      </c>
      <c r="L1743" s="19"/>
      <c r="M1743" s="40">
        <v>16896</v>
      </c>
    </row>
    <row r="1744" spans="9:13" ht="15" customHeight="1" x14ac:dyDescent="0.3">
      <c r="I1744" s="19">
        <v>2343</v>
      </c>
      <c r="J1744" s="39"/>
      <c r="K1744" s="19" t="s">
        <v>41</v>
      </c>
      <c r="L1744" s="19"/>
      <c r="M1744" s="40">
        <v>16896</v>
      </c>
    </row>
    <row r="1745" spans="9:13" ht="15" customHeight="1" x14ac:dyDescent="0.3">
      <c r="I1745" s="19">
        <v>2344</v>
      </c>
      <c r="J1745" s="39"/>
      <c r="K1745" s="19" t="s">
        <v>41</v>
      </c>
      <c r="L1745" s="19"/>
      <c r="M1745" s="40">
        <v>16896</v>
      </c>
    </row>
    <row r="1746" spans="9:13" ht="15" customHeight="1" x14ac:dyDescent="0.3">
      <c r="I1746" s="19">
        <v>2345</v>
      </c>
      <c r="J1746" s="39"/>
      <c r="K1746" s="19" t="s">
        <v>41</v>
      </c>
      <c r="L1746" s="19"/>
      <c r="M1746" s="40">
        <v>16896</v>
      </c>
    </row>
    <row r="1747" spans="9:13" ht="15" customHeight="1" x14ac:dyDescent="0.3">
      <c r="I1747" s="19">
        <v>2346</v>
      </c>
      <c r="J1747" s="39"/>
      <c r="K1747" s="19" t="s">
        <v>41</v>
      </c>
      <c r="L1747" s="19"/>
      <c r="M1747" s="40">
        <v>16896</v>
      </c>
    </row>
    <row r="1748" spans="9:13" ht="15" customHeight="1" x14ac:dyDescent="0.3">
      <c r="I1748" s="19">
        <v>2347</v>
      </c>
      <c r="J1748" s="39"/>
      <c r="K1748" s="19" t="s">
        <v>41</v>
      </c>
      <c r="L1748" s="19"/>
      <c r="M1748" s="40">
        <v>16896</v>
      </c>
    </row>
    <row r="1749" spans="9:13" ht="15" customHeight="1" x14ac:dyDescent="0.3">
      <c r="I1749" s="19">
        <v>2348</v>
      </c>
      <c r="J1749" s="39"/>
      <c r="K1749" s="19" t="s">
        <v>41</v>
      </c>
      <c r="L1749" s="19">
        <f t="array" ref="L1749">+L1747:M1749</f>
        <v>0</v>
      </c>
      <c r="M1749" s="40">
        <v>16896</v>
      </c>
    </row>
    <row r="1750" spans="9:13" ht="15" customHeight="1" x14ac:dyDescent="0.3">
      <c r="I1750" s="19">
        <v>2349</v>
      </c>
      <c r="J1750" s="39"/>
      <c r="K1750" s="19" t="s">
        <v>40</v>
      </c>
      <c r="L1750" s="19"/>
      <c r="M1750" s="40">
        <v>16896</v>
      </c>
    </row>
    <row r="1751" spans="9:13" ht="15" customHeight="1" x14ac:dyDescent="0.3">
      <c r="I1751" s="19">
        <v>2350</v>
      </c>
      <c r="J1751" s="39"/>
      <c r="K1751" s="19" t="s">
        <v>40</v>
      </c>
      <c r="L1751" s="19"/>
      <c r="M1751" s="40">
        <v>16896</v>
      </c>
    </row>
    <row r="1752" spans="9:13" ht="15" customHeight="1" x14ac:dyDescent="0.3">
      <c r="I1752" s="19">
        <v>2351</v>
      </c>
      <c r="J1752" s="39"/>
      <c r="K1752" s="19" t="s">
        <v>40</v>
      </c>
      <c r="L1752" s="19"/>
      <c r="M1752" s="40">
        <v>16091.3</v>
      </c>
    </row>
    <row r="1753" spans="9:13" ht="15" customHeight="1" x14ac:dyDescent="0.3">
      <c r="I1753" s="19">
        <v>2352</v>
      </c>
      <c r="J1753" s="39"/>
      <c r="K1753" s="19" t="s">
        <v>40</v>
      </c>
      <c r="L1753" s="19"/>
      <c r="M1753" s="40">
        <v>16091.3</v>
      </c>
    </row>
    <row r="1754" spans="9:13" ht="15" customHeight="1" x14ac:dyDescent="0.3">
      <c r="I1754" s="19">
        <v>2353</v>
      </c>
      <c r="J1754" s="39"/>
      <c r="K1754" s="19" t="s">
        <v>40</v>
      </c>
      <c r="L1754" s="19"/>
      <c r="M1754" s="40">
        <v>16091.3</v>
      </c>
    </row>
    <row r="1755" spans="9:13" ht="15" customHeight="1" x14ac:dyDescent="0.3">
      <c r="I1755" s="19">
        <v>2354</v>
      </c>
      <c r="J1755" s="39"/>
      <c r="K1755" s="19" t="s">
        <v>40</v>
      </c>
      <c r="L1755" s="19"/>
      <c r="M1755" s="40">
        <v>16091.3</v>
      </c>
    </row>
    <row r="1756" spans="9:13" ht="15" customHeight="1" x14ac:dyDescent="0.3">
      <c r="I1756" s="19">
        <v>2355</v>
      </c>
      <c r="J1756" s="39"/>
      <c r="K1756" s="19" t="s">
        <v>40</v>
      </c>
      <c r="L1756" s="19"/>
      <c r="M1756" s="40">
        <v>16091.3</v>
      </c>
    </row>
    <row r="1757" spans="9:13" ht="15" customHeight="1" x14ac:dyDescent="0.3">
      <c r="I1757" s="19">
        <v>2356</v>
      </c>
      <c r="J1757" s="39"/>
      <c r="K1757" s="19" t="s">
        <v>40</v>
      </c>
      <c r="L1757" s="19"/>
      <c r="M1757" s="40">
        <v>16091.3</v>
      </c>
    </row>
    <row r="1758" spans="9:13" ht="15" customHeight="1" x14ac:dyDescent="0.3">
      <c r="I1758" s="19">
        <v>2357</v>
      </c>
      <c r="J1758" s="39"/>
      <c r="K1758" s="19" t="s">
        <v>40</v>
      </c>
      <c r="L1758" s="19"/>
      <c r="M1758" s="40">
        <v>16091.3</v>
      </c>
    </row>
    <row r="1759" spans="9:13" ht="15" customHeight="1" x14ac:dyDescent="0.3">
      <c r="I1759" s="19">
        <v>2358</v>
      </c>
      <c r="J1759" s="39"/>
      <c r="K1759" s="19" t="s">
        <v>40</v>
      </c>
      <c r="L1759" s="19"/>
      <c r="M1759" s="40">
        <v>16091.3</v>
      </c>
    </row>
    <row r="1760" spans="9:13" ht="15" customHeight="1" x14ac:dyDescent="0.3">
      <c r="I1760" s="19">
        <v>2359</v>
      </c>
      <c r="J1760" s="39"/>
      <c r="K1760" s="19" t="s">
        <v>40</v>
      </c>
      <c r="L1760" s="19"/>
      <c r="M1760" s="40">
        <v>16091.3</v>
      </c>
    </row>
    <row r="1761" spans="9:13" ht="15" customHeight="1" x14ac:dyDescent="0.3">
      <c r="I1761" s="19">
        <v>2360</v>
      </c>
      <c r="J1761" s="39"/>
      <c r="K1761" s="19" t="s">
        <v>40</v>
      </c>
      <c r="L1761" s="19"/>
      <c r="M1761" s="40">
        <v>16091.3</v>
      </c>
    </row>
    <row r="1762" spans="9:13" ht="15" customHeight="1" x14ac:dyDescent="0.3">
      <c r="I1762" s="19">
        <v>2361</v>
      </c>
      <c r="J1762" s="39"/>
      <c r="K1762" s="19" t="s">
        <v>40</v>
      </c>
      <c r="L1762" s="19"/>
      <c r="M1762" s="40">
        <v>16091.3</v>
      </c>
    </row>
    <row r="1763" spans="9:13" ht="15" customHeight="1" x14ac:dyDescent="0.3">
      <c r="I1763" s="19">
        <v>2362</v>
      </c>
      <c r="J1763" s="39"/>
      <c r="K1763" s="19" t="s">
        <v>40</v>
      </c>
      <c r="L1763" s="19"/>
      <c r="M1763" s="40">
        <v>16091.3</v>
      </c>
    </row>
    <row r="1764" spans="9:13" ht="15" customHeight="1" x14ac:dyDescent="0.3">
      <c r="I1764" s="19">
        <v>2363</v>
      </c>
      <c r="J1764" s="39"/>
      <c r="K1764" s="19" t="s">
        <v>40</v>
      </c>
      <c r="L1764" s="19"/>
      <c r="M1764" s="40">
        <v>16091.3</v>
      </c>
    </row>
    <row r="1765" spans="9:13" ht="15" customHeight="1" x14ac:dyDescent="0.3">
      <c r="I1765" s="19">
        <v>2364</v>
      </c>
      <c r="J1765" s="39"/>
      <c r="K1765" s="19" t="s">
        <v>40</v>
      </c>
      <c r="L1765" s="19"/>
      <c r="M1765" s="40">
        <v>16091.3</v>
      </c>
    </row>
    <row r="1766" spans="9:13" ht="15" customHeight="1" x14ac:dyDescent="0.3">
      <c r="I1766" s="19">
        <v>2365</v>
      </c>
      <c r="J1766" s="39"/>
      <c r="K1766" s="19" t="s">
        <v>40</v>
      </c>
      <c r="L1766" s="19"/>
      <c r="M1766" s="40">
        <v>16091.3</v>
      </c>
    </row>
    <row r="1767" spans="9:13" ht="15" customHeight="1" x14ac:dyDescent="0.3">
      <c r="I1767" s="19">
        <v>2366</v>
      </c>
      <c r="J1767" s="39"/>
      <c r="K1767" s="19" t="s">
        <v>40</v>
      </c>
      <c r="L1767" s="19"/>
      <c r="M1767" s="40">
        <v>16091.3</v>
      </c>
    </row>
    <row r="1768" spans="9:13" ht="15" customHeight="1" x14ac:dyDescent="0.3">
      <c r="I1768" s="19">
        <v>2367</v>
      </c>
      <c r="J1768" s="39"/>
      <c r="K1768" s="19" t="s">
        <v>40</v>
      </c>
      <c r="L1768" s="19"/>
      <c r="M1768" s="40">
        <v>16091.3</v>
      </c>
    </row>
    <row r="1769" spans="9:13" ht="15" customHeight="1" x14ac:dyDescent="0.3">
      <c r="I1769" s="19">
        <v>2368</v>
      </c>
      <c r="J1769" s="39"/>
      <c r="K1769" s="19" t="s">
        <v>40</v>
      </c>
      <c r="L1769" s="19"/>
      <c r="M1769" s="40">
        <v>16091.3</v>
      </c>
    </row>
    <row r="1770" spans="9:13" ht="15" customHeight="1" x14ac:dyDescent="0.3">
      <c r="I1770" s="19">
        <v>2369</v>
      </c>
      <c r="J1770" s="39"/>
      <c r="K1770" s="19" t="s">
        <v>40</v>
      </c>
      <c r="L1770" s="19"/>
      <c r="M1770" s="40">
        <v>16091.3</v>
      </c>
    </row>
    <row r="1771" spans="9:13" ht="15" customHeight="1" x14ac:dyDescent="0.3">
      <c r="I1771" s="19">
        <v>2370</v>
      </c>
      <c r="J1771" s="39"/>
      <c r="K1771" s="19" t="s">
        <v>40</v>
      </c>
      <c r="L1771" s="19"/>
      <c r="M1771" s="40">
        <v>16091.3</v>
      </c>
    </row>
    <row r="1772" spans="9:13" ht="15" customHeight="1" x14ac:dyDescent="0.3">
      <c r="I1772" s="19">
        <v>2371</v>
      </c>
      <c r="J1772" s="39"/>
      <c r="K1772" s="19" t="s">
        <v>43</v>
      </c>
      <c r="L1772" s="19"/>
      <c r="M1772" s="40">
        <v>16091.3</v>
      </c>
    </row>
    <row r="1773" spans="9:13" ht="15" customHeight="1" x14ac:dyDescent="0.3">
      <c r="I1773" s="19">
        <v>2372</v>
      </c>
      <c r="J1773" s="39"/>
      <c r="K1773" s="19" t="s">
        <v>43</v>
      </c>
      <c r="L1773" s="19"/>
      <c r="M1773" s="40">
        <v>16091.3</v>
      </c>
    </row>
    <row r="1774" spans="9:13" ht="15" customHeight="1" x14ac:dyDescent="0.3">
      <c r="I1774" s="19">
        <v>2373</v>
      </c>
      <c r="J1774" s="39"/>
      <c r="K1774" s="19" t="s">
        <v>43</v>
      </c>
      <c r="L1774" s="19"/>
      <c r="M1774" s="40">
        <v>16091.3</v>
      </c>
    </row>
    <row r="1775" spans="9:13" ht="15" customHeight="1" x14ac:dyDescent="0.3">
      <c r="I1775" s="19">
        <v>2374</v>
      </c>
      <c r="J1775" s="39"/>
      <c r="K1775" s="19" t="s">
        <v>43</v>
      </c>
      <c r="L1775" s="19"/>
      <c r="M1775" s="40">
        <v>16091.3</v>
      </c>
    </row>
    <row r="1776" spans="9:13" ht="15" customHeight="1" x14ac:dyDescent="0.3">
      <c r="I1776" s="19">
        <v>2375</v>
      </c>
      <c r="J1776" s="39"/>
      <c r="K1776" s="19" t="s">
        <v>43</v>
      </c>
      <c r="L1776" s="19"/>
      <c r="M1776" s="40">
        <v>16091.3</v>
      </c>
    </row>
    <row r="1777" spans="9:13" ht="15" customHeight="1" x14ac:dyDescent="0.3">
      <c r="I1777" s="19">
        <v>2376</v>
      </c>
      <c r="J1777" s="39"/>
      <c r="K1777" s="19" t="s">
        <v>43</v>
      </c>
      <c r="L1777" s="19"/>
      <c r="M1777" s="40">
        <v>16091.3</v>
      </c>
    </row>
    <row r="1778" spans="9:13" ht="15" customHeight="1" x14ac:dyDescent="0.3">
      <c r="I1778" s="19">
        <v>2377</v>
      </c>
      <c r="J1778" s="39"/>
      <c r="K1778" s="19" t="s">
        <v>43</v>
      </c>
      <c r="L1778" s="19"/>
      <c r="M1778" s="40">
        <v>16091.3</v>
      </c>
    </row>
    <row r="1779" spans="9:13" ht="15" customHeight="1" x14ac:dyDescent="0.3">
      <c r="I1779" s="19">
        <v>2378</v>
      </c>
      <c r="J1779" s="39"/>
      <c r="K1779" s="19" t="s">
        <v>43</v>
      </c>
      <c r="L1779" s="19"/>
      <c r="M1779" s="40">
        <v>16091.3</v>
      </c>
    </row>
    <row r="1780" spans="9:13" ht="15" customHeight="1" x14ac:dyDescent="0.3">
      <c r="I1780" s="19">
        <v>2379</v>
      </c>
      <c r="J1780" s="39"/>
      <c r="K1780" s="19" t="s">
        <v>43</v>
      </c>
      <c r="L1780" s="19"/>
      <c r="M1780" s="40">
        <v>16091.3</v>
      </c>
    </row>
    <row r="1781" spans="9:13" ht="15" customHeight="1" x14ac:dyDescent="0.3">
      <c r="I1781" s="19">
        <v>2380</v>
      </c>
      <c r="J1781" s="39"/>
      <c r="K1781" s="19" t="s">
        <v>43</v>
      </c>
      <c r="L1781" s="19"/>
      <c r="M1781" s="40">
        <v>16091.3</v>
      </c>
    </row>
    <row r="1782" spans="9:13" ht="15" customHeight="1" x14ac:dyDescent="0.3">
      <c r="I1782" s="19">
        <v>2381</v>
      </c>
      <c r="J1782" s="39"/>
      <c r="K1782" s="19" t="s">
        <v>43</v>
      </c>
      <c r="L1782" s="19"/>
      <c r="M1782" s="40">
        <v>16091.3</v>
      </c>
    </row>
    <row r="1783" spans="9:13" ht="15" customHeight="1" x14ac:dyDescent="0.3">
      <c r="I1783" s="19">
        <v>2383</v>
      </c>
      <c r="J1783" s="39"/>
      <c r="K1783" s="19" t="s">
        <v>5</v>
      </c>
      <c r="L1783" s="19"/>
      <c r="M1783" s="40">
        <v>16091.3</v>
      </c>
    </row>
    <row r="1784" spans="9:13" ht="15" customHeight="1" x14ac:dyDescent="0.3">
      <c r="I1784" s="19">
        <v>2384</v>
      </c>
      <c r="J1784" s="39"/>
      <c r="K1784" s="19" t="s">
        <v>5</v>
      </c>
      <c r="L1784" s="19"/>
      <c r="M1784" s="40">
        <v>16091.3</v>
      </c>
    </row>
    <row r="1785" spans="9:13" ht="15" customHeight="1" x14ac:dyDescent="0.3">
      <c r="I1785" s="19">
        <v>2385</v>
      </c>
      <c r="J1785" s="39"/>
      <c r="K1785" s="19" t="s">
        <v>5</v>
      </c>
      <c r="L1785" s="19"/>
      <c r="M1785" s="40">
        <v>16091.3</v>
      </c>
    </row>
    <row r="1786" spans="9:13" ht="15" customHeight="1" x14ac:dyDescent="0.3">
      <c r="I1786" s="19">
        <v>2386</v>
      </c>
      <c r="J1786" s="39"/>
      <c r="K1786" s="19" t="s">
        <v>5</v>
      </c>
      <c r="L1786" s="19"/>
      <c r="M1786" s="40">
        <v>16091.3</v>
      </c>
    </row>
    <row r="1787" spans="9:13" ht="15" customHeight="1" x14ac:dyDescent="0.3">
      <c r="I1787" s="19">
        <v>2387</v>
      </c>
      <c r="J1787" s="39"/>
      <c r="K1787" s="19" t="s">
        <v>5</v>
      </c>
      <c r="L1787" s="19"/>
      <c r="M1787" s="40">
        <v>64309.7</v>
      </c>
    </row>
    <row r="1788" spans="9:13" ht="15" customHeight="1" x14ac:dyDescent="0.3">
      <c r="I1788" s="19">
        <v>2388</v>
      </c>
      <c r="J1788" s="39"/>
      <c r="K1788" s="19" t="s">
        <v>5</v>
      </c>
      <c r="L1788" s="19"/>
      <c r="M1788" s="40">
        <v>64309.7</v>
      </c>
    </row>
    <row r="1789" spans="9:13" ht="15" customHeight="1" x14ac:dyDescent="0.3">
      <c r="I1789" s="19">
        <v>2389</v>
      </c>
      <c r="J1789" s="39"/>
      <c r="K1789" s="19" t="s">
        <v>5</v>
      </c>
      <c r="L1789" s="19"/>
      <c r="M1789" s="40">
        <v>64309.7</v>
      </c>
    </row>
    <row r="1790" spans="9:13" ht="15" customHeight="1" x14ac:dyDescent="0.3">
      <c r="I1790" s="19">
        <v>2393</v>
      </c>
      <c r="J1790" s="39"/>
      <c r="K1790" s="19" t="s">
        <v>5</v>
      </c>
      <c r="L1790" s="19"/>
      <c r="M1790" s="40">
        <v>64309.7</v>
      </c>
    </row>
    <row r="1791" spans="9:13" ht="15" customHeight="1" x14ac:dyDescent="0.3">
      <c r="I1791" s="19">
        <v>2391</v>
      </c>
      <c r="J1791" s="39"/>
      <c r="K1791" s="19" t="s">
        <v>5</v>
      </c>
      <c r="L1791" s="19"/>
      <c r="M1791" s="40">
        <v>64309.7</v>
      </c>
    </row>
    <row r="1792" spans="9:13" ht="15" customHeight="1" x14ac:dyDescent="0.3">
      <c r="I1792" s="19">
        <v>2392</v>
      </c>
      <c r="J1792" s="39"/>
      <c r="K1792" s="19" t="s">
        <v>5</v>
      </c>
      <c r="L1792" s="19"/>
      <c r="M1792" s="40">
        <v>64309.7</v>
      </c>
    </row>
    <row r="1793" spans="9:13" ht="15" customHeight="1" x14ac:dyDescent="0.3">
      <c r="I1793" s="19">
        <v>2394</v>
      </c>
      <c r="J1793" s="39"/>
      <c r="K1793" s="19" t="s">
        <v>5</v>
      </c>
      <c r="L1793" s="19"/>
      <c r="M1793" s="40">
        <v>64309.7</v>
      </c>
    </row>
    <row r="1794" spans="9:13" ht="15" customHeight="1" x14ac:dyDescent="0.3">
      <c r="I1794" s="19">
        <v>2395</v>
      </c>
      <c r="J1794" s="39"/>
      <c r="K1794" s="19" t="s">
        <v>5</v>
      </c>
      <c r="L1794" s="19"/>
      <c r="M1794" s="40">
        <v>64309.7</v>
      </c>
    </row>
    <row r="1795" spans="9:13" ht="15" customHeight="1" x14ac:dyDescent="0.3">
      <c r="I1795" s="19">
        <v>2396</v>
      </c>
      <c r="J1795" s="39"/>
      <c r="K1795" s="19" t="s">
        <v>5</v>
      </c>
      <c r="L1795" s="19"/>
      <c r="M1795" s="40">
        <v>64309.7</v>
      </c>
    </row>
    <row r="1796" spans="9:13" ht="15" customHeight="1" x14ac:dyDescent="0.3">
      <c r="I1796" s="19">
        <v>2397</v>
      </c>
      <c r="J1796" s="39"/>
      <c r="K1796" s="19" t="s">
        <v>5</v>
      </c>
      <c r="L1796" s="19"/>
      <c r="M1796" s="40">
        <v>64309.7</v>
      </c>
    </row>
    <row r="1797" spans="9:13" ht="15" customHeight="1" x14ac:dyDescent="0.3">
      <c r="I1797" s="19">
        <v>2398</v>
      </c>
      <c r="J1797" s="39"/>
      <c r="K1797" s="19" t="s">
        <v>5</v>
      </c>
      <c r="L1797" s="19"/>
      <c r="M1797" s="40">
        <v>29902.34</v>
      </c>
    </row>
    <row r="1798" spans="9:13" ht="15" customHeight="1" x14ac:dyDescent="0.3">
      <c r="I1798" s="19">
        <v>2399</v>
      </c>
      <c r="J1798" s="39"/>
      <c r="K1798" s="19" t="s">
        <v>5</v>
      </c>
      <c r="L1798" s="19"/>
      <c r="M1798" s="40">
        <v>29902.34</v>
      </c>
    </row>
    <row r="1799" spans="9:13" ht="15" customHeight="1" x14ac:dyDescent="0.3">
      <c r="I1799" s="19">
        <v>2400</v>
      </c>
      <c r="J1799" s="39"/>
      <c r="K1799" s="19" t="s">
        <v>5</v>
      </c>
      <c r="L1799" s="19"/>
      <c r="M1799" s="40">
        <v>29902.34</v>
      </c>
    </row>
    <row r="1800" spans="9:13" ht="15" customHeight="1" x14ac:dyDescent="0.3">
      <c r="I1800" s="19">
        <v>2401</v>
      </c>
      <c r="J1800" s="39"/>
      <c r="K1800" s="19" t="s">
        <v>46</v>
      </c>
      <c r="L1800" s="19"/>
      <c r="M1800" s="40">
        <v>29902.34</v>
      </c>
    </row>
    <row r="1801" spans="9:13" ht="15" customHeight="1" x14ac:dyDescent="0.3">
      <c r="I1801" s="19">
        <v>2402</v>
      </c>
      <c r="J1801" s="39"/>
      <c r="K1801" s="19" t="s">
        <v>5</v>
      </c>
      <c r="L1801" s="19"/>
      <c r="M1801" s="40">
        <v>29902.34</v>
      </c>
    </row>
    <row r="1802" spans="9:13" ht="15" customHeight="1" x14ac:dyDescent="0.3">
      <c r="I1802" s="19">
        <v>2403</v>
      </c>
      <c r="J1802" s="39"/>
      <c r="K1802" s="19" t="s">
        <v>5</v>
      </c>
      <c r="L1802" s="19"/>
      <c r="M1802" s="40">
        <v>29902.34</v>
      </c>
    </row>
    <row r="1803" spans="9:13" ht="15" customHeight="1" x14ac:dyDescent="0.3">
      <c r="I1803" s="19">
        <v>2404</v>
      </c>
      <c r="J1803" s="39"/>
      <c r="K1803" s="19" t="s">
        <v>5</v>
      </c>
      <c r="L1803" s="19"/>
      <c r="M1803" s="40">
        <v>29902.34</v>
      </c>
    </row>
    <row r="1804" spans="9:13" ht="15" customHeight="1" x14ac:dyDescent="0.3">
      <c r="I1804" s="19">
        <v>2405</v>
      </c>
      <c r="J1804" s="39"/>
      <c r="K1804" s="19" t="s">
        <v>5</v>
      </c>
      <c r="L1804" s="19"/>
      <c r="M1804" s="40">
        <v>29902.34</v>
      </c>
    </row>
    <row r="1805" spans="9:13" ht="15" customHeight="1" x14ac:dyDescent="0.3">
      <c r="I1805" s="19">
        <v>2406</v>
      </c>
      <c r="J1805" s="39"/>
      <c r="K1805" s="19" t="s">
        <v>5</v>
      </c>
      <c r="L1805" s="19"/>
      <c r="M1805" s="40">
        <v>29902.34</v>
      </c>
    </row>
    <row r="1806" spans="9:13" ht="15" customHeight="1" x14ac:dyDescent="0.3">
      <c r="I1806" s="19">
        <v>2407</v>
      </c>
      <c r="J1806" s="39"/>
      <c r="K1806" s="19" t="s">
        <v>5</v>
      </c>
      <c r="L1806" s="19"/>
      <c r="M1806" s="40">
        <v>29902.34</v>
      </c>
    </row>
    <row r="1807" spans="9:13" ht="15" customHeight="1" x14ac:dyDescent="0.3">
      <c r="I1807" s="19">
        <v>2382</v>
      </c>
      <c r="J1807" s="39"/>
      <c r="K1807" s="19" t="s">
        <v>5</v>
      </c>
      <c r="L1807" s="19"/>
      <c r="M1807" s="40">
        <v>17490</v>
      </c>
    </row>
    <row r="1808" spans="9:13" ht="15" customHeight="1" x14ac:dyDescent="0.3">
      <c r="I1808" s="19">
        <v>2390</v>
      </c>
      <c r="J1808" s="39"/>
      <c r="K1808" s="19" t="s">
        <v>5</v>
      </c>
      <c r="L1808" s="19"/>
      <c r="M1808" s="40">
        <v>23295.56</v>
      </c>
    </row>
    <row r="1809" spans="9:13" ht="15" customHeight="1" x14ac:dyDescent="0.3">
      <c r="I1809" s="19">
        <v>2408</v>
      </c>
      <c r="J1809" s="39"/>
      <c r="K1809" s="19" t="s">
        <v>5</v>
      </c>
      <c r="L1809" s="19"/>
      <c r="M1809" s="40">
        <v>23295.56</v>
      </c>
    </row>
    <row r="1810" spans="9:13" ht="15" customHeight="1" x14ac:dyDescent="0.3">
      <c r="I1810" s="19">
        <v>2409</v>
      </c>
      <c r="J1810" s="39"/>
      <c r="K1810" s="19" t="s">
        <v>5</v>
      </c>
      <c r="L1810" s="19"/>
      <c r="M1810" s="40">
        <v>23295.56</v>
      </c>
    </row>
    <row r="1811" spans="9:13" ht="15" customHeight="1" x14ac:dyDescent="0.3">
      <c r="I1811" s="19">
        <v>2410</v>
      </c>
      <c r="J1811" s="39"/>
      <c r="K1811" s="19" t="s">
        <v>5</v>
      </c>
      <c r="L1811" s="19"/>
      <c r="M1811" s="40">
        <v>23295.56</v>
      </c>
    </row>
    <row r="1812" spans="9:13" ht="15" customHeight="1" x14ac:dyDescent="0.3">
      <c r="I1812" s="19">
        <v>2411</v>
      </c>
      <c r="J1812" s="39"/>
      <c r="K1812" s="19" t="s">
        <v>5</v>
      </c>
      <c r="L1812" s="19"/>
      <c r="M1812" s="40">
        <v>23295.56</v>
      </c>
    </row>
    <row r="1813" spans="9:13" ht="15" customHeight="1" x14ac:dyDescent="0.3">
      <c r="I1813" s="19">
        <v>2412</v>
      </c>
      <c r="J1813" s="39"/>
      <c r="K1813" s="19" t="s">
        <v>5</v>
      </c>
      <c r="L1813" s="19"/>
      <c r="M1813" s="41" t="s">
        <v>50</v>
      </c>
    </row>
    <row r="1814" spans="9:13" ht="15" customHeight="1" x14ac:dyDescent="0.3">
      <c r="I1814" s="19">
        <v>2413</v>
      </c>
      <c r="J1814" s="39"/>
      <c r="K1814" s="19" t="s">
        <v>5</v>
      </c>
      <c r="L1814" s="19"/>
      <c r="M1814" s="40">
        <v>31270</v>
      </c>
    </row>
    <row r="1815" spans="9:13" ht="15" customHeight="1" x14ac:dyDescent="0.3">
      <c r="I1815" s="19">
        <v>2414</v>
      </c>
      <c r="J1815" s="39"/>
      <c r="K1815" s="19" t="s">
        <v>5</v>
      </c>
      <c r="L1815" s="19"/>
      <c r="M1815" s="40">
        <v>9670.1</v>
      </c>
    </row>
    <row r="1816" spans="9:13" ht="15" customHeight="1" x14ac:dyDescent="0.3">
      <c r="I1816" s="19">
        <v>2415</v>
      </c>
      <c r="J1816" s="39"/>
      <c r="K1816" s="19" t="s">
        <v>5</v>
      </c>
      <c r="L1816" s="19"/>
      <c r="M1816" s="40">
        <v>9670.1</v>
      </c>
    </row>
    <row r="1817" spans="9:13" ht="15" customHeight="1" x14ac:dyDescent="0.3">
      <c r="I1817" s="19">
        <v>2416</v>
      </c>
      <c r="J1817" s="39"/>
      <c r="K1817" s="19" t="s">
        <v>5</v>
      </c>
      <c r="L1817" s="19"/>
      <c r="M1817" s="40">
        <v>9670.1</v>
      </c>
    </row>
    <row r="1818" spans="9:13" ht="15" customHeight="1" x14ac:dyDescent="0.3">
      <c r="I1818" s="19">
        <v>2418</v>
      </c>
      <c r="J1818" s="39"/>
      <c r="K1818" s="19" t="s">
        <v>5</v>
      </c>
      <c r="L1818" s="19"/>
      <c r="M1818" s="40">
        <v>9670.1</v>
      </c>
    </row>
    <row r="1819" spans="9:13" ht="15" customHeight="1" x14ac:dyDescent="0.3">
      <c r="I1819" s="19">
        <v>2419</v>
      </c>
      <c r="J1819" s="39"/>
      <c r="K1819" s="19" t="s">
        <v>5</v>
      </c>
      <c r="L1819" s="19"/>
      <c r="M1819" s="40">
        <v>9670.1</v>
      </c>
    </row>
    <row r="1820" spans="9:13" ht="15" customHeight="1" x14ac:dyDescent="0.3">
      <c r="I1820" s="19">
        <v>2420</v>
      </c>
      <c r="J1820" s="39"/>
      <c r="K1820" s="19" t="s">
        <v>5</v>
      </c>
      <c r="L1820" s="19"/>
      <c r="M1820" s="40">
        <v>1410.1</v>
      </c>
    </row>
    <row r="1821" spans="9:13" ht="15" customHeight="1" x14ac:dyDescent="0.3">
      <c r="I1821" s="19">
        <v>2421</v>
      </c>
      <c r="J1821" s="39"/>
      <c r="K1821" s="19" t="s">
        <v>5</v>
      </c>
      <c r="L1821" s="19"/>
      <c r="M1821" s="40">
        <v>1410.1</v>
      </c>
    </row>
    <row r="1822" spans="9:13" ht="15" customHeight="1" x14ac:dyDescent="0.3">
      <c r="I1822" s="19">
        <v>2422</v>
      </c>
      <c r="J1822" s="39"/>
      <c r="K1822" s="19" t="s">
        <v>43</v>
      </c>
      <c r="L1822" s="19"/>
      <c r="M1822" s="40">
        <v>1410.1</v>
      </c>
    </row>
    <row r="1823" spans="9:13" ht="15" customHeight="1" x14ac:dyDescent="0.3">
      <c r="I1823" s="19">
        <v>2423</v>
      </c>
      <c r="J1823" s="39"/>
      <c r="K1823" s="19" t="s">
        <v>5</v>
      </c>
      <c r="L1823" s="19"/>
      <c r="M1823" s="40">
        <v>18638.099999999999</v>
      </c>
    </row>
    <row r="1824" spans="9:13" ht="15" customHeight="1" x14ac:dyDescent="0.3">
      <c r="I1824" s="19">
        <v>2424</v>
      </c>
      <c r="J1824" s="39"/>
      <c r="K1824" s="19" t="s">
        <v>5</v>
      </c>
      <c r="L1824" s="19"/>
      <c r="M1824" s="40">
        <v>18638.099999999999</v>
      </c>
    </row>
    <row r="1825" spans="9:13" ht="15" customHeight="1" x14ac:dyDescent="0.3">
      <c r="I1825" s="19">
        <v>2417</v>
      </c>
      <c r="J1825" s="39"/>
      <c r="K1825" s="19" t="s">
        <v>5</v>
      </c>
      <c r="L1825" s="19"/>
      <c r="M1825" s="40">
        <v>246310.49</v>
      </c>
    </row>
    <row r="1826" spans="9:13" ht="15" customHeight="1" x14ac:dyDescent="0.3">
      <c r="I1826" s="19">
        <v>2425</v>
      </c>
      <c r="J1826" s="39"/>
      <c r="K1826" s="19" t="s">
        <v>5</v>
      </c>
      <c r="L1826" s="19"/>
      <c r="M1826" s="40">
        <v>2524618.73</v>
      </c>
    </row>
    <row r="1827" spans="9:13" ht="15" customHeight="1" x14ac:dyDescent="0.3">
      <c r="I1827" s="19">
        <v>2426</v>
      </c>
      <c r="J1827" s="39"/>
      <c r="K1827" s="19" t="s">
        <v>5</v>
      </c>
      <c r="L1827" s="19"/>
      <c r="M1827" s="40">
        <v>2527588.87</v>
      </c>
    </row>
    <row r="1828" spans="9:13" ht="15" customHeight="1" x14ac:dyDescent="0.3">
      <c r="I1828" s="19">
        <v>2427</v>
      </c>
      <c r="J1828" s="39"/>
      <c r="K1828" s="19" t="s">
        <v>5</v>
      </c>
      <c r="L1828" s="19"/>
      <c r="M1828" s="40">
        <v>2527588.87</v>
      </c>
    </row>
    <row r="1829" spans="9:13" ht="15" customHeight="1" x14ac:dyDescent="0.3">
      <c r="I1829" s="19">
        <v>2428</v>
      </c>
      <c r="J1829" s="39"/>
      <c r="K1829" s="19" t="s">
        <v>5</v>
      </c>
      <c r="L1829" s="19"/>
      <c r="M1829" s="40">
        <v>2527588.87</v>
      </c>
    </row>
    <row r="1830" spans="9:13" ht="15" customHeight="1" x14ac:dyDescent="0.3">
      <c r="I1830" s="19">
        <v>2429</v>
      </c>
      <c r="J1830" s="39"/>
      <c r="K1830" s="19" t="s">
        <v>5</v>
      </c>
      <c r="L1830" s="19"/>
      <c r="M1830" s="40">
        <v>2527588.87</v>
      </c>
    </row>
    <row r="1831" spans="9:13" ht="15" customHeight="1" x14ac:dyDescent="0.3">
      <c r="I1831" s="19">
        <v>2430</v>
      </c>
      <c r="J1831" s="39"/>
      <c r="K1831" s="19" t="s">
        <v>5</v>
      </c>
      <c r="L1831" s="19"/>
      <c r="M1831" s="40">
        <v>2527588.87</v>
      </c>
    </row>
    <row r="1832" spans="9:13" ht="15" customHeight="1" x14ac:dyDescent="0.3">
      <c r="I1832" s="19">
        <v>2431</v>
      </c>
      <c r="J1832" s="39"/>
      <c r="K1832" s="19" t="s">
        <v>5</v>
      </c>
      <c r="L1832" s="19"/>
      <c r="M1832" s="40">
        <v>2527588.87</v>
      </c>
    </row>
    <row r="1833" spans="9:13" ht="15" customHeight="1" x14ac:dyDescent="0.3">
      <c r="I1833" s="19">
        <v>2432</v>
      </c>
      <c r="J1833" s="39"/>
      <c r="K1833" s="19" t="s">
        <v>5</v>
      </c>
      <c r="L1833" s="19"/>
      <c r="M1833" s="40">
        <v>2515083.5</v>
      </c>
    </row>
    <row r="1834" spans="9:13" ht="15" customHeight="1" x14ac:dyDescent="0.3">
      <c r="I1834" s="19">
        <v>2433</v>
      </c>
      <c r="J1834" s="39"/>
      <c r="K1834" s="19" t="s">
        <v>5</v>
      </c>
      <c r="L1834" s="19"/>
      <c r="M1834" s="40">
        <v>2515083.5</v>
      </c>
    </row>
    <row r="1835" spans="9:13" ht="15" customHeight="1" x14ac:dyDescent="0.3">
      <c r="I1835" s="19">
        <v>2434</v>
      </c>
      <c r="J1835" s="39"/>
      <c r="K1835" s="19" t="s">
        <v>5</v>
      </c>
      <c r="L1835" s="19"/>
      <c r="M1835" s="40">
        <v>2515083.5</v>
      </c>
    </row>
    <row r="1836" spans="9:13" ht="15" customHeight="1" x14ac:dyDescent="0.3">
      <c r="I1836" s="19">
        <v>2435</v>
      </c>
      <c r="J1836" s="39"/>
      <c r="K1836" s="19" t="s">
        <v>5</v>
      </c>
      <c r="L1836" s="19"/>
      <c r="M1836" s="40">
        <v>2515083.5</v>
      </c>
    </row>
    <row r="1837" spans="9:13" ht="15" customHeight="1" x14ac:dyDescent="0.3">
      <c r="I1837" s="19">
        <v>2436</v>
      </c>
      <c r="J1837" s="39"/>
      <c r="K1837" s="19" t="s">
        <v>5</v>
      </c>
      <c r="L1837" s="19"/>
      <c r="M1837" s="40">
        <v>2515083.5</v>
      </c>
    </row>
    <row r="1838" spans="9:13" ht="15" customHeight="1" x14ac:dyDescent="0.3">
      <c r="I1838" s="19">
        <v>2437</v>
      </c>
      <c r="J1838" s="39"/>
      <c r="K1838" s="19" t="s">
        <v>5</v>
      </c>
      <c r="L1838" s="19"/>
      <c r="M1838" s="40">
        <v>2515083.5</v>
      </c>
    </row>
    <row r="1839" spans="9:13" ht="15" customHeight="1" x14ac:dyDescent="0.3">
      <c r="I1839" s="19">
        <v>2438</v>
      </c>
      <c r="J1839" s="39"/>
      <c r="K1839" s="19" t="s">
        <v>5</v>
      </c>
      <c r="L1839" s="19"/>
      <c r="M1839" s="40">
        <v>2515083.5</v>
      </c>
    </row>
    <row r="1840" spans="9:13" ht="15" customHeight="1" x14ac:dyDescent="0.3">
      <c r="I1840" s="19">
        <v>2439</v>
      </c>
      <c r="J1840" s="39"/>
      <c r="K1840" s="19" t="s">
        <v>5</v>
      </c>
      <c r="L1840" s="19"/>
      <c r="M1840" s="40">
        <v>2515083.5</v>
      </c>
    </row>
    <row r="1841" spans="9:13" ht="15" customHeight="1" x14ac:dyDescent="0.3">
      <c r="I1841" s="19">
        <v>2440</v>
      </c>
      <c r="J1841" s="39"/>
      <c r="K1841" s="19" t="s">
        <v>5</v>
      </c>
      <c r="L1841" s="19"/>
      <c r="M1841" s="40">
        <v>2527588.87</v>
      </c>
    </row>
    <row r="1842" spans="9:13" ht="15" customHeight="1" x14ac:dyDescent="0.3">
      <c r="I1842" s="19">
        <v>2441</v>
      </c>
      <c r="J1842" s="39"/>
      <c r="K1842" s="19" t="s">
        <v>5</v>
      </c>
      <c r="L1842" s="19"/>
      <c r="M1842" s="40">
        <v>3180208.088</v>
      </c>
    </row>
    <row r="1843" spans="9:13" ht="15" customHeight="1" x14ac:dyDescent="0.3">
      <c r="I1843" s="19">
        <v>2442</v>
      </c>
      <c r="J1843" s="39"/>
      <c r="K1843" s="19" t="s">
        <v>5</v>
      </c>
      <c r="L1843" s="19"/>
      <c r="M1843" s="40">
        <v>3180208.088</v>
      </c>
    </row>
    <row r="1844" spans="9:13" ht="15" customHeight="1" x14ac:dyDescent="0.3">
      <c r="I1844" s="19">
        <v>2443</v>
      </c>
      <c r="J1844" s="39"/>
      <c r="K1844" s="19" t="s">
        <v>5</v>
      </c>
      <c r="L1844" s="19"/>
      <c r="M1844" s="40">
        <v>31827.47</v>
      </c>
    </row>
    <row r="1845" spans="9:13" ht="15" customHeight="1" x14ac:dyDescent="0.3">
      <c r="I1845" s="19">
        <v>2444</v>
      </c>
      <c r="J1845" s="39"/>
      <c r="K1845" s="19" t="s">
        <v>5</v>
      </c>
      <c r="L1845" s="19"/>
      <c r="M1845" s="40">
        <v>31827.47</v>
      </c>
    </row>
    <row r="1846" spans="9:13" ht="15" customHeight="1" x14ac:dyDescent="0.3">
      <c r="I1846" s="19">
        <v>2445</v>
      </c>
      <c r="J1846" s="39"/>
      <c r="K1846" s="19" t="s">
        <v>5</v>
      </c>
      <c r="L1846" s="19"/>
      <c r="M1846" s="40">
        <v>31827.47</v>
      </c>
    </row>
    <row r="1847" spans="9:13" ht="15" customHeight="1" x14ac:dyDescent="0.3">
      <c r="I1847" s="19">
        <v>2446</v>
      </c>
      <c r="J1847" s="39"/>
      <c r="K1847" s="19" t="s">
        <v>5</v>
      </c>
      <c r="L1847" s="19"/>
      <c r="M1847" s="40">
        <v>31827.47</v>
      </c>
    </row>
    <row r="1848" spans="9:13" ht="15" customHeight="1" x14ac:dyDescent="0.3">
      <c r="I1848" s="19">
        <v>2447</v>
      </c>
      <c r="J1848" s="39"/>
      <c r="K1848" s="19" t="s">
        <v>5</v>
      </c>
      <c r="L1848" s="19"/>
      <c r="M1848" s="40">
        <v>31827.47</v>
      </c>
    </row>
    <row r="1849" spans="9:13" ht="15" customHeight="1" x14ac:dyDescent="0.3">
      <c r="I1849" s="19">
        <v>2448</v>
      </c>
      <c r="J1849" s="39"/>
      <c r="K1849" s="19" t="s">
        <v>5</v>
      </c>
      <c r="L1849" s="19"/>
      <c r="M1849" s="40">
        <v>42421</v>
      </c>
    </row>
    <row r="1850" spans="9:13" ht="15" customHeight="1" x14ac:dyDescent="0.3">
      <c r="I1850" s="19">
        <v>2449</v>
      </c>
      <c r="J1850" s="39"/>
      <c r="K1850" s="19" t="s">
        <v>5</v>
      </c>
      <c r="L1850" s="19"/>
      <c r="M1850" s="40">
        <v>42421</v>
      </c>
    </row>
    <row r="1851" spans="9:13" ht="15" customHeight="1" x14ac:dyDescent="0.3">
      <c r="I1851" s="19">
        <v>2450</v>
      </c>
      <c r="J1851" s="39"/>
      <c r="K1851" s="19" t="s">
        <v>5</v>
      </c>
      <c r="L1851" s="19"/>
      <c r="M1851" s="40">
        <v>42421</v>
      </c>
    </row>
    <row r="1852" spans="9:13" ht="15" customHeight="1" x14ac:dyDescent="0.3">
      <c r="I1852" s="19">
        <v>2451</v>
      </c>
      <c r="J1852" s="39"/>
      <c r="K1852" s="19" t="s">
        <v>5</v>
      </c>
      <c r="L1852" s="19"/>
      <c r="M1852" s="40">
        <v>42421</v>
      </c>
    </row>
    <row r="1853" spans="9:13" ht="15" customHeight="1" x14ac:dyDescent="0.3">
      <c r="I1853" s="19">
        <v>2452</v>
      </c>
      <c r="J1853" s="39"/>
      <c r="K1853" s="19" t="s">
        <v>5</v>
      </c>
      <c r="L1853" s="19"/>
      <c r="M1853" s="40">
        <v>42421</v>
      </c>
    </row>
    <row r="1854" spans="9:13" ht="15" customHeight="1" x14ac:dyDescent="0.3">
      <c r="I1854" s="19">
        <v>2453</v>
      </c>
      <c r="J1854" s="39"/>
      <c r="K1854" s="19" t="s">
        <v>5</v>
      </c>
      <c r="L1854" s="19"/>
      <c r="M1854" s="40">
        <v>42421</v>
      </c>
    </row>
    <row r="1855" spans="9:13" ht="15" customHeight="1" x14ac:dyDescent="0.3">
      <c r="I1855" s="19">
        <v>2454</v>
      </c>
      <c r="J1855" s="39"/>
      <c r="K1855" s="19" t="s">
        <v>5</v>
      </c>
      <c r="L1855" s="19"/>
      <c r="M1855" s="40">
        <v>10561</v>
      </c>
    </row>
  </sheetData>
  <sheetProtection sort="0"/>
  <sortState xmlns:xlrd2="http://schemas.microsoft.com/office/spreadsheetml/2017/richdata2" ref="C118:H185">
    <sortCondition ref="H118:H185"/>
  </sortState>
  <mergeCells count="9">
    <mergeCell ref="A23:H23"/>
    <mergeCell ref="A24:H24"/>
    <mergeCell ref="E27:F27"/>
    <mergeCell ref="F198:H198"/>
    <mergeCell ref="F197:H197"/>
    <mergeCell ref="B198:C198"/>
    <mergeCell ref="B197:C197"/>
    <mergeCell ref="B196:C196"/>
    <mergeCell ref="F196:H196"/>
  </mergeCells>
  <phoneticPr fontId="9" type="noConversion"/>
  <conditionalFormatting sqref="E27">
    <cfRule type="expression" dxfId="0" priority="587">
      <formula>NOW()&lt;=30/7/2013</formula>
    </cfRule>
  </conditionalFormatting>
  <printOptions horizontalCentered="1"/>
  <pageMargins left="0.31496062992126" right="0.31496062992126" top="0.35433070866141703" bottom="1.1811023622047201" header="0.31496062992126" footer="0.31496062992126"/>
  <pageSetup paperSize="9" scale="75" fitToHeight="0" orientation="landscape" r:id="rId1"/>
  <headerFooter>
    <oddFooter>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BD</vt:lpstr>
      <vt:lpstr>BD!Títulos_a_imprimir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Cheyla Nathali Moreta De Gutierrez</cp:lastModifiedBy>
  <cp:lastPrinted>2024-07-19T15:21:54Z</cp:lastPrinted>
  <dcterms:created xsi:type="dcterms:W3CDTF">2017-12-04T18:59:11Z</dcterms:created>
  <dcterms:modified xsi:type="dcterms:W3CDTF">2025-07-14T15:42:38Z</dcterms:modified>
</cp:coreProperties>
</file>