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didastorage\Infraestructura TI\PARA SUBIR A LA PÁGINA\TRANSPARENCIA\2024\Febrero\NO SE SUBEN\"/>
    </mc:Choice>
  </mc:AlternateContent>
  <xr:revisionPtr revIDLastSave="0" documentId="13_ncr:1_{EE4131B7-00CA-4CBF-812D-B8EACF1B9560}" xr6:coauthVersionLast="47" xr6:coauthVersionMax="47" xr10:uidLastSave="{00000000-0000-0000-0000-000000000000}"/>
  <bookViews>
    <workbookView xWindow="28680" yWindow="765" windowWidth="20730" windowHeight="1104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<sst xmlns="http://schemas.openxmlformats.org/spreadsheetml/2006/main" count="110" uniqueCount="110">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</sst>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91" activePane="bottomRight" state="frozen"/>
      <selection pane="topRight" activeCell="B1" sqref="B1"/>
      <selection pane="bottomLeft" activeCell="A8" sqref="A8"/>
      <selection pane="bottomRight" activeCell="A105" sqref="A105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263439805.33333334</v>
      </c>
      <c r="C9" s="18">
        <f>SUM(C10:C14)</f>
        <v>0</v>
      </c>
      <c r="D9" s="18">
        <f>SUM(D10:D14)</f>
        <v>10694981.75</v>
      </c>
      <c r="E9" s="18">
        <f t="shared" ref="E9" si="0">SUM(E10:E14)</f>
        <v>0</v>
      </c>
      <c r="F9" s="22">
        <f t="shared" ref="F9:K9" si="1">SUM(F10:F14)</f>
        <v>0</v>
      </c>
      <c r="G9" s="22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10694981.75</v>
      </c>
    </row>
    <row r="10" spans="1:16" ht="15" customHeight="1">
      <c r="A10" s="4" t="s">
        <v>3</v>
      </c>
      <c r="B10" s="13">
        <v>196908333.33333334</v>
      </c>
      <c r="C10" s="13"/>
      <c r="D10" s="13">
        <v>9133234.6999999993</v>
      </c>
      <c r="E10" s="13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9133234.6999999993</v>
      </c>
    </row>
    <row r="11" spans="1:16" ht="15" customHeight="1">
      <c r="A11" s="4" t="s">
        <v>4</v>
      </c>
      <c r="B11" s="13">
        <v>41426202</v>
      </c>
      <c r="C11" s="13"/>
      <c r="D11" s="13">
        <v>186170</v>
      </c>
      <c r="E11" s="13"/>
      <c r="F11" s="13"/>
      <c r="G11" s="19"/>
      <c r="H11" s="27"/>
      <c r="I11" s="19"/>
      <c r="J11" s="19"/>
      <c r="K11" s="19"/>
      <c r="L11" s="19"/>
      <c r="M11" s="19"/>
      <c r="N11" s="19"/>
      <c r="O11" s="19"/>
      <c r="P11" s="19">
        <f>SUM(D11:O11)</f>
        <v>186170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24805270</v>
      </c>
      <c r="C14" s="13"/>
      <c r="D14" s="13">
        <v>1375577.05</v>
      </c>
      <c r="E14" s="13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1375577.05</v>
      </c>
    </row>
    <row r="15" spans="1:16" ht="15" customHeight="1">
      <c r="A15" s="2" t="s">
        <v>7</v>
      </c>
      <c r="B15" s="18">
        <f t="shared" ref="B15:E15" si="3">SUM(B16:B24)</f>
        <v>121601121.67</v>
      </c>
      <c r="C15" s="18">
        <f>SUM(C16:C24)</f>
        <v>0</v>
      </c>
      <c r="D15" s="18">
        <f>SUM(D16:D24)</f>
        <v>1523432.1</v>
      </c>
      <c r="E15" s="18">
        <f t="shared" si="3"/>
        <v>0</v>
      </c>
      <c r="F15" s="18">
        <f t="shared" ref="F15:K15" si="4">SUM(F16:F24)</f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1523432.1</v>
      </c>
    </row>
    <row r="16" spans="1:16" ht="15" customHeight="1">
      <c r="A16" s="4" t="s">
        <v>8</v>
      </c>
      <c r="B16" s="13">
        <v>19200000</v>
      </c>
      <c r="C16" s="13"/>
      <c r="D16" s="13">
        <v>1063428.55</v>
      </c>
      <c r="E16" s="13"/>
      <c r="F16" s="13"/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1063428.55</v>
      </c>
    </row>
    <row r="17" spans="1:16" ht="15" customHeight="1">
      <c r="A17" s="4" t="s">
        <v>9</v>
      </c>
      <c r="B17" s="13">
        <v>29200000</v>
      </c>
      <c r="C17" s="13"/>
      <c r="D17" s="13"/>
      <c r="E17" s="13"/>
      <c r="F17" s="13"/>
      <c r="G17" s="19"/>
      <c r="H17" s="19"/>
      <c r="I17" s="19"/>
      <c r="J17" s="13"/>
      <c r="K17" s="19"/>
      <c r="L17" s="19"/>
      <c r="M17" s="19"/>
      <c r="N17" s="19"/>
      <c r="O17" s="19"/>
      <c r="P17" s="19">
        <f>SUM(D17:O17)</f>
        <v>0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" si="5">SUM(D18:O18)</f>
        <v>0</v>
      </c>
    </row>
    <row r="19" spans="1:16" ht="15" customHeight="1">
      <c r="A19" s="4" t="s">
        <v>11</v>
      </c>
      <c r="B19" s="13">
        <v>1610000</v>
      </c>
      <c r="C19" s="13"/>
      <c r="E19" s="13"/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ref="P19:P32" si="6">SUM(D19:O19)</f>
        <v>0</v>
      </c>
    </row>
    <row r="20" spans="1:16" ht="15" customHeight="1">
      <c r="A20" s="4" t="s">
        <v>12</v>
      </c>
      <c r="B20" s="13">
        <v>27961121.670000002</v>
      </c>
      <c r="C20" s="13"/>
      <c r="D20" s="13">
        <v>320951.09000000003</v>
      </c>
      <c r="E20" s="13"/>
      <c r="F20" s="13"/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320951.09000000003</v>
      </c>
    </row>
    <row r="21" spans="1:16" ht="15" customHeight="1">
      <c r="A21" s="4" t="s">
        <v>13</v>
      </c>
      <c r="B21" s="13">
        <v>5050000</v>
      </c>
      <c r="C21" s="13"/>
      <c r="D21" s="13">
        <v>139052.46</v>
      </c>
      <c r="E21" s="13"/>
      <c r="F21" s="13"/>
      <c r="G21" s="19"/>
      <c r="H21" s="19"/>
      <c r="I21" s="19"/>
      <c r="J21" s="19"/>
      <c r="K21" s="19"/>
      <c r="L21" s="19"/>
      <c r="M21" s="19"/>
      <c r="N21" s="19"/>
      <c r="O21" s="19"/>
      <c r="P21" s="19">
        <f>SUM(D21:O21)</f>
        <v>139052.46</v>
      </c>
    </row>
    <row r="22" spans="1:16" ht="15" customHeight="1">
      <c r="A22" s="4" t="s">
        <v>14</v>
      </c>
      <c r="B22" s="13">
        <v>4500000</v>
      </c>
      <c r="C22" s="13"/>
      <c r="D22" s="19"/>
      <c r="E22" s="13"/>
      <c r="F22" s="13"/>
      <c r="G22" s="19"/>
      <c r="H22" s="19"/>
      <c r="I22" s="19"/>
      <c r="J22" s="13"/>
      <c r="K22" s="19"/>
      <c r="L22" s="19"/>
      <c r="M22" s="19"/>
      <c r="N22" s="19"/>
      <c r="O22" s="19"/>
      <c r="P22" s="19">
        <f t="shared" si="6"/>
        <v>0</v>
      </c>
    </row>
    <row r="23" spans="1:16" ht="15" customHeight="1">
      <c r="A23" s="4" t="s">
        <v>15</v>
      </c>
      <c r="B23" s="13">
        <v>17380000</v>
      </c>
      <c r="C23" s="13"/>
      <c r="D23" s="19"/>
      <c r="E23" s="13"/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6"/>
        <v>0</v>
      </c>
    </row>
    <row r="24" spans="1:16" ht="15" customHeight="1">
      <c r="A24" s="4" t="s">
        <v>38</v>
      </c>
      <c r="B24" s="13">
        <v>14000000</v>
      </c>
      <c r="C24" s="13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6"/>
        <v>0</v>
      </c>
    </row>
    <row r="25" spans="1:16" ht="15" customHeight="1">
      <c r="A25" s="2" t="s">
        <v>16</v>
      </c>
      <c r="B25" s="18">
        <f t="shared" ref="B25:G25" si="7">SUM(B26:B34)</f>
        <v>14497950</v>
      </c>
      <c r="C25" s="18">
        <f t="shared" si="7"/>
        <v>0</v>
      </c>
      <c r="D25" s="18">
        <f t="shared" si="7"/>
        <v>0</v>
      </c>
      <c r="E25" s="18">
        <f t="shared" si="7"/>
        <v>0</v>
      </c>
      <c r="F25" s="18">
        <f t="shared" si="7"/>
        <v>0</v>
      </c>
      <c r="G25" s="18">
        <f t="shared" si="7"/>
        <v>0</v>
      </c>
      <c r="H25" s="18">
        <f t="shared" ref="H25" si="8">SUM(H26:H34)</f>
        <v>0</v>
      </c>
      <c r="I25" s="18">
        <f t="shared" ref="I25:N25" si="9">SUM(I26:I34)</f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18">
        <f t="shared" si="9"/>
        <v>0</v>
      </c>
      <c r="O25" s="18">
        <f>SUM(O26:O34)</f>
        <v>0</v>
      </c>
      <c r="P25" s="18">
        <f t="shared" si="6"/>
        <v>0</v>
      </c>
    </row>
    <row r="26" spans="1:16" ht="15" customHeight="1">
      <c r="A26" s="4" t="s">
        <v>17</v>
      </c>
      <c r="B26" s="13">
        <v>1136950</v>
      </c>
      <c r="C26" s="13"/>
      <c r="D26" s="13"/>
      <c r="E26" s="13"/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si="6"/>
        <v>0</v>
      </c>
    </row>
    <row r="27" spans="1:16" ht="15" customHeight="1">
      <c r="A27" s="4" t="s">
        <v>18</v>
      </c>
      <c r="B27" s="13">
        <v>150000</v>
      </c>
      <c r="C27" s="13"/>
      <c r="D27" s="13"/>
      <c r="E27" s="13"/>
      <c r="F27" s="19"/>
      <c r="G27" s="13"/>
      <c r="H27" s="13"/>
      <c r="I27" s="19"/>
      <c r="J27" s="13"/>
      <c r="K27" s="13"/>
      <c r="L27" s="19"/>
      <c r="M27" s="19"/>
      <c r="N27" s="19"/>
      <c r="O27" s="19"/>
      <c r="P27" s="19">
        <f t="shared" si="6"/>
        <v>0</v>
      </c>
    </row>
    <row r="28" spans="1:16" ht="15" customHeight="1">
      <c r="A28" s="4" t="s">
        <v>19</v>
      </c>
      <c r="B28" s="13">
        <v>1980000</v>
      </c>
      <c r="C28" s="13"/>
      <c r="D28" s="19"/>
      <c r="E28" s="13"/>
      <c r="F28" s="13"/>
      <c r="G28" s="13"/>
      <c r="H28" s="19"/>
      <c r="I28" s="19"/>
      <c r="J28" s="19"/>
      <c r="K28" s="19"/>
      <c r="L28" s="19"/>
      <c r="M28" s="19"/>
      <c r="N28" s="19"/>
      <c r="O28" s="19"/>
      <c r="P28" s="19">
        <f t="shared" si="6"/>
        <v>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/>
      <c r="N29" s="19"/>
      <c r="O29" s="19"/>
      <c r="P29" s="19">
        <f t="shared" si="6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6"/>
        <v>0</v>
      </c>
    </row>
    <row r="31" spans="1:16" ht="15" customHeight="1">
      <c r="A31" s="4" t="s">
        <v>22</v>
      </c>
      <c r="B31" s="13">
        <v>95000</v>
      </c>
      <c r="C31" s="13"/>
      <c r="D31" s="13"/>
      <c r="E31" s="13"/>
      <c r="F31" s="13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6"/>
        <v>0</v>
      </c>
    </row>
    <row r="32" spans="1:16" ht="15" customHeight="1">
      <c r="A32" s="4" t="s">
        <v>23</v>
      </c>
      <c r="B32" s="13">
        <v>4786000</v>
      </c>
      <c r="C32" s="13"/>
      <c r="D32" s="19"/>
      <c r="E32" s="13"/>
      <c r="F32" s="13"/>
      <c r="G32" s="19"/>
      <c r="H32" s="19"/>
      <c r="I32" s="19"/>
      <c r="J32" s="13"/>
      <c r="K32" s="19"/>
      <c r="L32" s="19"/>
      <c r="M32" s="19"/>
      <c r="N32" s="19"/>
      <c r="O32" s="19"/>
      <c r="P32" s="19">
        <f t="shared" si="6"/>
        <v>0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ref="P33" si="10">SUM(D33:O33)</f>
        <v>0</v>
      </c>
    </row>
    <row r="34" spans="1:16" ht="15" customHeight="1">
      <c r="A34" s="4" t="s">
        <v>24</v>
      </c>
      <c r="B34" s="13">
        <v>5700000</v>
      </c>
      <c r="C34" s="13"/>
      <c r="D34" s="19"/>
      <c r="E34" s="13"/>
      <c r="F34" s="13"/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0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>SUM(F36:F42)</f>
        <v>0</v>
      </c>
      <c r="G35" s="18">
        <f t="shared" ref="G35" si="11">SUM(G36:G42)</f>
        <v>0</v>
      </c>
      <c r="H35" s="18">
        <f>SUM(H36:H42)</f>
        <v>0</v>
      </c>
      <c r="I35" s="18">
        <f t="shared" ref="I35:O35" si="12">SUM(I36:I42)</f>
        <v>0</v>
      </c>
      <c r="J35" s="18">
        <f t="shared" si="12"/>
        <v>0</v>
      </c>
      <c r="K35" s="18">
        <f t="shared" si="12"/>
        <v>0</v>
      </c>
      <c r="L35" s="18">
        <f>SUM(L36:L42)</f>
        <v>0</v>
      </c>
      <c r="M35" s="18">
        <f>SUM(M36:M42)</f>
        <v>0</v>
      </c>
      <c r="N35" s="18">
        <f>SUM(N36:N42)</f>
        <v>0</v>
      </c>
      <c r="O35" s="18">
        <f t="shared" si="12"/>
        <v>0</v>
      </c>
      <c r="P35" s="18">
        <f>SUM(D35:O35)</f>
        <v>0</v>
      </c>
    </row>
    <row r="36" spans="1:16" ht="15" customHeight="1">
      <c r="A36" s="4" t="s">
        <v>26</v>
      </c>
      <c r="B36" s="13">
        <v>200000</v>
      </c>
      <c r="C36" s="13"/>
      <c r="D36" s="13"/>
      <c r="E36" s="13"/>
      <c r="F36" s="13"/>
      <c r="G36" s="13"/>
      <c r="H36" s="19"/>
      <c r="I36" s="19"/>
      <c r="J36" s="13"/>
      <c r="K36" s="13"/>
      <c r="L36" s="19"/>
      <c r="M36" s="19"/>
      <c r="N36" s="19"/>
      <c r="O36" s="13"/>
      <c r="P36" s="19">
        <f t="shared" ref="P36:P41" si="13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3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3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3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3"/>
        <v>0</v>
      </c>
    </row>
    <row r="41" spans="1:16" ht="15" customHeight="1">
      <c r="A41" s="4" t="s">
        <v>27</v>
      </c>
      <c r="B41" s="13">
        <v>1000000</v>
      </c>
      <c r="C41" s="13"/>
      <c r="D41" s="13"/>
      <c r="E41" s="13"/>
      <c r="F41" s="13"/>
      <c r="G41" s="19"/>
      <c r="H41" s="19"/>
      <c r="I41" s="19"/>
      <c r="J41" s="13"/>
      <c r="K41" s="19"/>
      <c r="L41" s="13"/>
      <c r="M41" s="13"/>
      <c r="N41" s="13"/>
      <c r="O41" s="13"/>
      <c r="P41" s="19">
        <f t="shared" si="13"/>
        <v>0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4">SUM(D44:D50)</f>
        <v>0</v>
      </c>
      <c r="E43" s="18">
        <f t="shared" si="14"/>
        <v>0</v>
      </c>
      <c r="F43" s="18">
        <f>SUM(F44:F50)</f>
        <v>0</v>
      </c>
      <c r="G43" s="18">
        <f t="shared" ref="G43" si="15">SUM(G44:G50)</f>
        <v>0</v>
      </c>
      <c r="H43" s="18">
        <f t="shared" ref="H43:P43" si="16">SUM(H44:H50)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0</v>
      </c>
      <c r="O43" s="18">
        <f t="shared" si="16"/>
        <v>0</v>
      </c>
      <c r="P43" s="18">
        <f t="shared" si="16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7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7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7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7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7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7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7"/>
        <v>0</v>
      </c>
    </row>
    <row r="51" spans="1:16" ht="15" customHeight="1">
      <c r="A51" s="2" t="s">
        <v>28</v>
      </c>
      <c r="B51" s="18">
        <f t="shared" ref="B51:E51" si="18">SUM(B52:B60)</f>
        <v>39578460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>SUM(F52:F60)</f>
        <v>0</v>
      </c>
      <c r="G51" s="18">
        <f>SUM(G52:G60)</f>
        <v>0</v>
      </c>
      <c r="H51" s="18">
        <f t="shared" ref="H51" si="19">SUM(H52:H60)</f>
        <v>0</v>
      </c>
      <c r="I51" s="18">
        <f>SUM(I52:I60)</f>
        <v>0</v>
      </c>
      <c r="J51" s="18">
        <f t="shared" ref="J51" si="20">SUM(J52:J60)</f>
        <v>0</v>
      </c>
      <c r="K51" s="18">
        <f>SUM(K52:K60)</f>
        <v>0</v>
      </c>
      <c r="L51" s="18">
        <f>SUM(L52:L60)</f>
        <v>0</v>
      </c>
      <c r="M51" s="18">
        <f>SUM(M52:M60)</f>
        <v>0</v>
      </c>
      <c r="N51" s="18">
        <f>SUM(N52:N60)</f>
        <v>0</v>
      </c>
      <c r="O51" s="18">
        <f>SUM(O52:O60)</f>
        <v>0</v>
      </c>
      <c r="P51" s="18">
        <f>SUM(D51:O51)</f>
        <v>0</v>
      </c>
    </row>
    <row r="52" spans="1:16" ht="15" customHeight="1">
      <c r="A52" s="4" t="s">
        <v>29</v>
      </c>
      <c r="B52" s="13">
        <v>14728460</v>
      </c>
      <c r="C52" s="13"/>
      <c r="D52" s="13"/>
      <c r="E52" s="13"/>
      <c r="F52" s="13"/>
      <c r="G52" s="19"/>
      <c r="H52" s="13"/>
      <c r="I52" s="19"/>
      <c r="J52" s="13"/>
      <c r="K52" s="19"/>
      <c r="L52" s="19"/>
      <c r="M52" s="19"/>
      <c r="N52" s="19"/>
      <c r="O52" s="19"/>
      <c r="P52" s="19">
        <f>SUM(D52:O52)</f>
        <v>0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ref="P53:P59" si="21"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1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1"/>
        <v>0</v>
      </c>
    </row>
    <row r="56" spans="1:16" ht="15" customHeight="1">
      <c r="A56" s="4" t="s">
        <v>33</v>
      </c>
      <c r="B56" s="13">
        <v>2700000</v>
      </c>
      <c r="C56" s="13"/>
      <c r="D56" s="13"/>
      <c r="E56" s="13"/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1"/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14000000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9"/>
      <c r="N59" s="13"/>
      <c r="O59" s="19"/>
      <c r="P59" s="19">
        <f t="shared" si="21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>SUM(D60:O60)</f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4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4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4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4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5">SUM(F67:F68)</f>
        <v>0</v>
      </c>
      <c r="G66" s="18">
        <f t="shared" si="25"/>
        <v>0</v>
      </c>
      <c r="H66" s="18">
        <f t="shared" ref="H66:P66" si="26">SUM(H67:H68)</f>
        <v>0</v>
      </c>
      <c r="I66" s="18">
        <f t="shared" si="26"/>
        <v>0</v>
      </c>
      <c r="J66" s="18">
        <f t="shared" si="26"/>
        <v>0</v>
      </c>
      <c r="K66" s="18">
        <f t="shared" si="26"/>
        <v>0</v>
      </c>
      <c r="L66" s="18">
        <f t="shared" si="26"/>
        <v>0</v>
      </c>
      <c r="M66" s="18">
        <f t="shared" si="26"/>
        <v>0</v>
      </c>
      <c r="N66" s="18">
        <f t="shared" si="26"/>
        <v>0</v>
      </c>
      <c r="O66" s="18">
        <f t="shared" si="26"/>
        <v>0</v>
      </c>
      <c r="P66" s="18">
        <f t="shared" si="26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7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7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8">SUM(E70:E72)</f>
        <v>0</v>
      </c>
      <c r="F69" s="18">
        <f t="shared" ref="F69" si="29">SUM(F70:F72)</f>
        <v>0</v>
      </c>
      <c r="G69" s="18">
        <f t="shared" ref="G69" si="30">SUM(G70:G72)</f>
        <v>0</v>
      </c>
      <c r="H69" s="18">
        <f t="shared" si="28"/>
        <v>0</v>
      </c>
      <c r="I69" s="18">
        <f t="shared" si="28"/>
        <v>0</v>
      </c>
      <c r="J69" s="18">
        <f t="shared" si="28"/>
        <v>0</v>
      </c>
      <c r="K69" s="18">
        <f t="shared" si="28"/>
        <v>0</v>
      </c>
      <c r="L69" s="18">
        <f t="shared" si="28"/>
        <v>0</v>
      </c>
      <c r="M69" s="18">
        <f t="shared" si="28"/>
        <v>0</v>
      </c>
      <c r="N69" s="18">
        <f t="shared" si="28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1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1"/>
        <v>0</v>
      </c>
    </row>
    <row r="73" spans="1:16" ht="15" customHeight="1">
      <c r="A73" s="6" t="s">
        <v>35</v>
      </c>
      <c r="B73" s="20">
        <f t="shared" ref="B73:C73" si="32">SUM(B9:B72)/2</f>
        <v>440317337.00333333</v>
      </c>
      <c r="C73" s="20">
        <f t="shared" si="32"/>
        <v>0</v>
      </c>
      <c r="D73" s="20">
        <f>SUM(D9:D72)/2</f>
        <v>12218413.850000001</v>
      </c>
      <c r="E73" s="20">
        <f t="shared" ref="E73:O73" si="33">SUM(E9:E72)/2</f>
        <v>0</v>
      </c>
      <c r="F73" s="20">
        <f t="shared" ref="F73:G73" si="34">SUM(F9:F72)/2</f>
        <v>0</v>
      </c>
      <c r="G73" s="20">
        <f t="shared" si="34"/>
        <v>0</v>
      </c>
      <c r="H73" s="20">
        <f t="shared" si="33"/>
        <v>0</v>
      </c>
      <c r="I73" s="20">
        <f t="shared" si="33"/>
        <v>0</v>
      </c>
      <c r="J73" s="20">
        <f t="shared" si="33"/>
        <v>0</v>
      </c>
      <c r="K73" s="20">
        <f t="shared" si="33"/>
        <v>0</v>
      </c>
      <c r="L73" s="20">
        <f t="shared" si="33"/>
        <v>0</v>
      </c>
      <c r="M73" s="20">
        <f t="shared" si="33"/>
        <v>0</v>
      </c>
      <c r="N73" s="20">
        <f t="shared" si="33"/>
        <v>0</v>
      </c>
      <c r="O73" s="20">
        <f t="shared" si="33"/>
        <v>0</v>
      </c>
      <c r="P73" s="18">
        <f>SUM(D73:O73)</f>
        <v>12218413.850000001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5">B73</f>
        <v>440317337.00333333</v>
      </c>
      <c r="C86" s="20">
        <f t="shared" si="35"/>
        <v>0</v>
      </c>
      <c r="D86" s="20">
        <f>D73</f>
        <v>12218413.850000001</v>
      </c>
      <c r="E86" s="20">
        <f t="shared" ref="E86:O86" si="36">E73</f>
        <v>0</v>
      </c>
      <c r="F86" s="20">
        <f t="shared" ref="F86:G86" si="37">F73</f>
        <v>0</v>
      </c>
      <c r="G86" s="20">
        <f t="shared" si="37"/>
        <v>0</v>
      </c>
      <c r="H86" s="20">
        <f t="shared" si="36"/>
        <v>0</v>
      </c>
      <c r="I86" s="20">
        <f t="shared" si="36"/>
        <v>0</v>
      </c>
      <c r="J86" s="20">
        <f t="shared" si="36"/>
        <v>0</v>
      </c>
      <c r="K86" s="20">
        <f t="shared" si="36"/>
        <v>0</v>
      </c>
      <c r="L86" s="20">
        <f t="shared" si="36"/>
        <v>0</v>
      </c>
      <c r="M86" s="20">
        <f t="shared" si="36"/>
        <v>0</v>
      </c>
      <c r="N86" s="20">
        <f t="shared" si="36"/>
        <v>0</v>
      </c>
      <c r="O86" s="20">
        <f t="shared" si="36"/>
        <v>0</v>
      </c>
      <c r="P86" s="20">
        <f>SUM(D86:O86)</f>
        <v>12218413.850000001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Odelis Noelia Veras Sanchez</cp:lastModifiedBy>
  <cp:lastPrinted>2023-11-20T14:55:39Z</cp:lastPrinted>
  <dcterms:created xsi:type="dcterms:W3CDTF">2018-04-17T18:57:16Z</dcterms:created>
  <dcterms:modified xsi:type="dcterms:W3CDTF">2024-02-21T20:10:56Z</dcterms:modified>
</cp:coreProperties>
</file>